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718692749d6dec/Documents/"/>
    </mc:Choice>
  </mc:AlternateContent>
  <bookViews>
    <workbookView xWindow="0" yWindow="0" windowWidth="23040" windowHeight="90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72" i="1" l="1"/>
  <c r="X1672" i="1"/>
  <c r="W1672" i="1"/>
  <c r="V1672" i="1"/>
  <c r="U1672" i="1"/>
  <c r="T1672" i="1"/>
  <c r="S1672" i="1"/>
  <c r="R1672" i="1"/>
  <c r="Q1672" i="1"/>
  <c r="P1672" i="1"/>
  <c r="L1672" i="1"/>
  <c r="K1672" i="1"/>
  <c r="J1672" i="1"/>
  <c r="I1672" i="1"/>
  <c r="H1672" i="1"/>
  <c r="G1672" i="1"/>
  <c r="F1672" i="1"/>
  <c r="E1672" i="1"/>
  <c r="D1672" i="1"/>
  <c r="M1659" i="1" s="1"/>
  <c r="C1672" i="1"/>
  <c r="B1670" i="1"/>
  <c r="O1669" i="1"/>
  <c r="B1669" i="1"/>
  <c r="O1668" i="1"/>
  <c r="B1668" i="1"/>
  <c r="O1667" i="1"/>
  <c r="O1672" i="1" s="1"/>
  <c r="B1667" i="1"/>
  <c r="B1672" i="1" s="1"/>
  <c r="X1665" i="1"/>
  <c r="W1665" i="1"/>
  <c r="V1665" i="1"/>
  <c r="U1665" i="1"/>
  <c r="T1665" i="1"/>
  <c r="M1662" i="1" s="1"/>
  <c r="R1665" i="1"/>
  <c r="Q1665" i="1"/>
  <c r="P1665" i="1"/>
  <c r="O1665" i="1"/>
  <c r="K1665" i="1"/>
  <c r="J1665" i="1"/>
  <c r="I1665" i="1"/>
  <c r="H1665" i="1"/>
  <c r="G1665" i="1"/>
  <c r="E1665" i="1"/>
  <c r="D1665" i="1"/>
  <c r="C1665" i="1"/>
  <c r="B1665" i="1"/>
  <c r="M1663" i="1"/>
  <c r="L1663" i="1"/>
  <c r="F1663" i="1"/>
  <c r="Y1662" i="1"/>
  <c r="S1662" i="1"/>
  <c r="S1665" i="1" s="1"/>
  <c r="M1661" i="1" s="1"/>
  <c r="L1662" i="1"/>
  <c r="F1662" i="1"/>
  <c r="Y1661" i="1"/>
  <c r="S1661" i="1"/>
  <c r="L1661" i="1"/>
  <c r="F1661" i="1"/>
  <c r="F1665" i="1" s="1"/>
  <c r="M1655" i="1" s="1"/>
  <c r="Y1660" i="1"/>
  <c r="Y1665" i="1" s="1"/>
  <c r="S1660" i="1"/>
  <c r="M1660" i="1"/>
  <c r="L1660" i="1"/>
  <c r="L1665" i="1" s="1"/>
  <c r="F1660" i="1"/>
  <c r="R1658" i="1"/>
  <c r="Q1658" i="1"/>
  <c r="P1658" i="1"/>
  <c r="M1658" i="1"/>
  <c r="E1658" i="1"/>
  <c r="D1658" i="1"/>
  <c r="C1658" i="1"/>
  <c r="M1657" i="1"/>
  <c r="M1656" i="1"/>
  <c r="B1656" i="1"/>
  <c r="O1655" i="1"/>
  <c r="B1655" i="1"/>
  <c r="O1654" i="1"/>
  <c r="B1654" i="1"/>
  <c r="O1653" i="1"/>
  <c r="O1658" i="1" s="1"/>
  <c r="M1653" i="1"/>
  <c r="B1653" i="1"/>
  <c r="B1658" i="1" s="1"/>
  <c r="M1652" i="1"/>
  <c r="Y1650" i="1"/>
  <c r="X1650" i="1"/>
  <c r="W1650" i="1"/>
  <c r="V1650" i="1"/>
  <c r="U1650" i="1"/>
  <c r="T1650" i="1"/>
  <c r="S1650" i="1"/>
  <c r="R1650" i="1"/>
  <c r="Q1650" i="1"/>
  <c r="P1650" i="1"/>
  <c r="L1650" i="1"/>
  <c r="K1650" i="1"/>
  <c r="J1650" i="1"/>
  <c r="I1650" i="1"/>
  <c r="H1650" i="1"/>
  <c r="M1641" i="1" s="1"/>
  <c r="G1650" i="1"/>
  <c r="F1650" i="1"/>
  <c r="E1650" i="1"/>
  <c r="D1650" i="1"/>
  <c r="M1637" i="1" s="1"/>
  <c r="C1650" i="1"/>
  <c r="O1648" i="1"/>
  <c r="O1647" i="1"/>
  <c r="B1647" i="1"/>
  <c r="O1646" i="1"/>
  <c r="B1646" i="1"/>
  <c r="O1645" i="1"/>
  <c r="O1650" i="1" s="1"/>
  <c r="B1645" i="1"/>
  <c r="B1650" i="1" s="1"/>
  <c r="X1643" i="1"/>
  <c r="W1643" i="1"/>
  <c r="V1643" i="1"/>
  <c r="U1643" i="1"/>
  <c r="T1643" i="1"/>
  <c r="M1640" i="1" s="1"/>
  <c r="R1643" i="1"/>
  <c r="Q1643" i="1"/>
  <c r="P1643" i="1"/>
  <c r="O1643" i="1"/>
  <c r="K1643" i="1"/>
  <c r="J1643" i="1"/>
  <c r="I1643" i="1"/>
  <c r="H1643" i="1"/>
  <c r="G1643" i="1"/>
  <c r="E1643" i="1"/>
  <c r="M1632" i="1" s="1"/>
  <c r="D1643" i="1"/>
  <c r="C1643" i="1"/>
  <c r="B1643" i="1"/>
  <c r="Y1641" i="1"/>
  <c r="S1641" i="1"/>
  <c r="Y1640" i="1"/>
  <c r="S1640" i="1"/>
  <c r="S1643" i="1" s="1"/>
  <c r="M1639" i="1" s="1"/>
  <c r="L1640" i="1"/>
  <c r="F1640" i="1"/>
  <c r="Y1639" i="1"/>
  <c r="S1639" i="1"/>
  <c r="L1639" i="1"/>
  <c r="F1639" i="1"/>
  <c r="F1643" i="1" s="1"/>
  <c r="M1633" i="1" s="1"/>
  <c r="Y1638" i="1"/>
  <c r="S1638" i="1"/>
  <c r="M1638" i="1"/>
  <c r="L1638" i="1"/>
  <c r="L1643" i="1" s="1"/>
  <c r="F1638" i="1"/>
  <c r="R1636" i="1"/>
  <c r="Q1636" i="1"/>
  <c r="P1636" i="1"/>
  <c r="M1636" i="1"/>
  <c r="E1636" i="1"/>
  <c r="D1636" i="1"/>
  <c r="C1636" i="1"/>
  <c r="M1635" i="1"/>
  <c r="O1634" i="1"/>
  <c r="M1634" i="1"/>
  <c r="O1633" i="1"/>
  <c r="B1633" i="1"/>
  <c r="O1632" i="1"/>
  <c r="B1632" i="1"/>
  <c r="O1631" i="1"/>
  <c r="O1636" i="1" s="1"/>
  <c r="M1631" i="1"/>
  <c r="B1631" i="1"/>
  <c r="B1636" i="1" s="1"/>
  <c r="M1630" i="1"/>
  <c r="Y1628" i="1"/>
  <c r="X1628" i="1"/>
  <c r="W1628" i="1"/>
  <c r="V1628" i="1"/>
  <c r="U1628" i="1"/>
  <c r="T1628" i="1"/>
  <c r="S1628" i="1"/>
  <c r="R1628" i="1"/>
  <c r="Q1628" i="1"/>
  <c r="P1628" i="1"/>
  <c r="L1628" i="1"/>
  <c r="K1628" i="1"/>
  <c r="J1628" i="1"/>
  <c r="I1628" i="1"/>
  <c r="H1628" i="1"/>
  <c r="M1619" i="1" s="1"/>
  <c r="G1628" i="1"/>
  <c r="F1628" i="1"/>
  <c r="E1628" i="1"/>
  <c r="D1628" i="1"/>
  <c r="M1615" i="1" s="1"/>
  <c r="C1628" i="1"/>
  <c r="B1626" i="1"/>
  <c r="O1625" i="1"/>
  <c r="B1625" i="1"/>
  <c r="O1624" i="1"/>
  <c r="B1624" i="1"/>
  <c r="O1623" i="1"/>
  <c r="O1628" i="1" s="1"/>
  <c r="B1623" i="1"/>
  <c r="B1628" i="1" s="1"/>
  <c r="X1621" i="1"/>
  <c r="W1621" i="1"/>
  <c r="V1621" i="1"/>
  <c r="U1621" i="1"/>
  <c r="T1621" i="1"/>
  <c r="M1618" i="1" s="1"/>
  <c r="R1621" i="1"/>
  <c r="Q1621" i="1"/>
  <c r="P1621" i="1"/>
  <c r="O1621" i="1"/>
  <c r="K1621" i="1"/>
  <c r="J1621" i="1"/>
  <c r="I1621" i="1"/>
  <c r="H1621" i="1"/>
  <c r="G1621" i="1"/>
  <c r="E1621" i="1"/>
  <c r="M1610" i="1" s="1"/>
  <c r="D1621" i="1"/>
  <c r="C1621" i="1"/>
  <c r="B1621" i="1"/>
  <c r="L1619" i="1"/>
  <c r="F1619" i="1"/>
  <c r="Y1618" i="1"/>
  <c r="S1618" i="1"/>
  <c r="S1621" i="1" s="1"/>
  <c r="M1617" i="1" s="1"/>
  <c r="L1618" i="1"/>
  <c r="F1618" i="1"/>
  <c r="Y1617" i="1"/>
  <c r="S1617" i="1"/>
  <c r="L1617" i="1"/>
  <c r="F1617" i="1"/>
  <c r="F1621" i="1" s="1"/>
  <c r="Y1616" i="1"/>
  <c r="Y1621" i="1" s="1"/>
  <c r="S1616" i="1"/>
  <c r="M1616" i="1"/>
  <c r="L1616" i="1"/>
  <c r="L1621" i="1" s="1"/>
  <c r="F1616" i="1"/>
  <c r="R1614" i="1"/>
  <c r="Q1614" i="1"/>
  <c r="P1614" i="1"/>
  <c r="M1614" i="1"/>
  <c r="E1614" i="1"/>
  <c r="D1614" i="1"/>
  <c r="C1614" i="1"/>
  <c r="M1613" i="1"/>
  <c r="M1612" i="1"/>
  <c r="B1612" i="1"/>
  <c r="O1611" i="1"/>
  <c r="M1611" i="1"/>
  <c r="B1611" i="1"/>
  <c r="O1610" i="1"/>
  <c r="B1610" i="1"/>
  <c r="O1609" i="1"/>
  <c r="O1614" i="1" s="1"/>
  <c r="M1609" i="1"/>
  <c r="B1609" i="1"/>
  <c r="M1608" i="1"/>
  <c r="Y1606" i="1"/>
  <c r="X1606" i="1"/>
  <c r="W1606" i="1"/>
  <c r="V1606" i="1"/>
  <c r="U1606" i="1"/>
  <c r="T1606" i="1"/>
  <c r="S1606" i="1"/>
  <c r="R1606" i="1"/>
  <c r="Q1606" i="1"/>
  <c r="P1606" i="1"/>
  <c r="L1606" i="1"/>
  <c r="K1606" i="1"/>
  <c r="J1606" i="1"/>
  <c r="I1606" i="1"/>
  <c r="H1606" i="1"/>
  <c r="G1606" i="1"/>
  <c r="F1606" i="1"/>
  <c r="E1606" i="1"/>
  <c r="D1606" i="1"/>
  <c r="C1606" i="1"/>
  <c r="O1603" i="1"/>
  <c r="B1603" i="1"/>
  <c r="O1602" i="1"/>
  <c r="B1602" i="1"/>
  <c r="O1601" i="1"/>
  <c r="O1606" i="1" s="1"/>
  <c r="B1601" i="1"/>
  <c r="B1606" i="1" s="1"/>
  <c r="X1599" i="1"/>
  <c r="W1599" i="1"/>
  <c r="V1599" i="1"/>
  <c r="U1599" i="1"/>
  <c r="T1599" i="1"/>
  <c r="S1599" i="1"/>
  <c r="M1595" i="1" s="1"/>
  <c r="R1599" i="1"/>
  <c r="Q1599" i="1"/>
  <c r="P1599" i="1"/>
  <c r="O1599" i="1"/>
  <c r="K1599" i="1"/>
  <c r="J1599" i="1"/>
  <c r="I1599" i="1"/>
  <c r="H1599" i="1"/>
  <c r="M1591" i="1" s="1"/>
  <c r="G1599" i="1"/>
  <c r="E1599" i="1"/>
  <c r="M1588" i="1" s="1"/>
  <c r="D1599" i="1"/>
  <c r="M1587" i="1" s="1"/>
  <c r="C1599" i="1"/>
  <c r="B1599" i="1"/>
  <c r="M1597" i="1"/>
  <c r="Y1596" i="1"/>
  <c r="S1596" i="1"/>
  <c r="M1596" i="1"/>
  <c r="L1596" i="1"/>
  <c r="F1596" i="1"/>
  <c r="Y1595" i="1"/>
  <c r="S1595" i="1"/>
  <c r="L1595" i="1"/>
  <c r="L1599" i="1" s="1"/>
  <c r="F1595" i="1"/>
  <c r="Y1594" i="1"/>
  <c r="S1594" i="1"/>
  <c r="M1594" i="1"/>
  <c r="L1594" i="1"/>
  <c r="F1594" i="1"/>
  <c r="M1593" i="1"/>
  <c r="R1592" i="1"/>
  <c r="Q1592" i="1"/>
  <c r="P1592" i="1"/>
  <c r="O1592" i="1"/>
  <c r="M1592" i="1"/>
  <c r="E1592" i="1"/>
  <c r="D1592" i="1"/>
  <c r="C1592" i="1"/>
  <c r="B1592" i="1"/>
  <c r="M1590" i="1"/>
  <c r="O1589" i="1"/>
  <c r="B1589" i="1"/>
  <c r="O1588" i="1"/>
  <c r="B1588" i="1"/>
  <c r="O1587" i="1"/>
  <c r="B1587" i="1"/>
  <c r="M1586" i="1"/>
  <c r="Y1584" i="1"/>
  <c r="X1584" i="1"/>
  <c r="W1584" i="1"/>
  <c r="V1584" i="1"/>
  <c r="U1584" i="1"/>
  <c r="T1584" i="1"/>
  <c r="S1584" i="1"/>
  <c r="R1584" i="1"/>
  <c r="Q1584" i="1"/>
  <c r="P1584" i="1"/>
  <c r="L1584" i="1"/>
  <c r="K1584" i="1"/>
  <c r="J1584" i="1"/>
  <c r="I1584" i="1"/>
  <c r="H1584" i="1"/>
  <c r="G1584" i="1"/>
  <c r="F1584" i="1"/>
  <c r="E1584" i="1"/>
  <c r="D1584" i="1"/>
  <c r="C1584" i="1"/>
  <c r="O1581" i="1"/>
  <c r="B1581" i="1"/>
  <c r="O1580" i="1"/>
  <c r="B1580" i="1"/>
  <c r="O1579" i="1"/>
  <c r="O1584" i="1" s="1"/>
  <c r="B1579" i="1"/>
  <c r="B1584" i="1" s="1"/>
  <c r="X1577" i="1"/>
  <c r="W1577" i="1"/>
  <c r="V1577" i="1"/>
  <c r="U1577" i="1"/>
  <c r="T1577" i="1"/>
  <c r="S1577" i="1"/>
  <c r="M1573" i="1" s="1"/>
  <c r="R1577" i="1"/>
  <c r="M1572" i="1" s="1"/>
  <c r="Q1577" i="1"/>
  <c r="P1577" i="1"/>
  <c r="O1577" i="1"/>
  <c r="L1577" i="1"/>
  <c r="K1577" i="1"/>
  <c r="J1577" i="1"/>
  <c r="I1577" i="1"/>
  <c r="H1577" i="1"/>
  <c r="M1569" i="1" s="1"/>
  <c r="G1577" i="1"/>
  <c r="E1577" i="1"/>
  <c r="D1577" i="1"/>
  <c r="M1565" i="1" s="1"/>
  <c r="C1577" i="1"/>
  <c r="B1577" i="1"/>
  <c r="M1575" i="1"/>
  <c r="Y1574" i="1"/>
  <c r="S1574" i="1"/>
  <c r="M1574" i="1"/>
  <c r="L1574" i="1"/>
  <c r="F1574" i="1"/>
  <c r="Y1573" i="1"/>
  <c r="S1573" i="1"/>
  <c r="L1573" i="1"/>
  <c r="F1573" i="1"/>
  <c r="Y1572" i="1"/>
  <c r="S1572" i="1"/>
  <c r="L1572" i="1"/>
  <c r="F1572" i="1"/>
  <c r="M1571" i="1"/>
  <c r="R1570" i="1"/>
  <c r="Q1570" i="1"/>
  <c r="P1570" i="1"/>
  <c r="M1570" i="1"/>
  <c r="E1570" i="1"/>
  <c r="D1570" i="1"/>
  <c r="C1570" i="1"/>
  <c r="M1568" i="1"/>
  <c r="O1567" i="1"/>
  <c r="O1570" i="1" s="1"/>
  <c r="B1567" i="1"/>
  <c r="O1566" i="1"/>
  <c r="M1566" i="1"/>
  <c r="B1566" i="1"/>
  <c r="O1565" i="1"/>
  <c r="B1565" i="1"/>
  <c r="B1570" i="1" s="1"/>
  <c r="M1564" i="1"/>
  <c r="Y1562" i="1"/>
  <c r="X1562" i="1"/>
  <c r="W1562" i="1"/>
  <c r="V1562" i="1"/>
  <c r="U1562" i="1"/>
  <c r="T1562" i="1"/>
  <c r="S1562" i="1"/>
  <c r="R1562" i="1"/>
  <c r="M1544" i="1" s="1"/>
  <c r="Q1562" i="1"/>
  <c r="P1562" i="1"/>
  <c r="O1562" i="1"/>
  <c r="L1562" i="1"/>
  <c r="K1562" i="1"/>
  <c r="J1562" i="1"/>
  <c r="I1562" i="1"/>
  <c r="H1562" i="1"/>
  <c r="G1562" i="1"/>
  <c r="F1562" i="1"/>
  <c r="E1562" i="1"/>
  <c r="M1550" i="1" s="1"/>
  <c r="D1562" i="1"/>
  <c r="M1549" i="1" s="1"/>
  <c r="C1562" i="1"/>
  <c r="O1560" i="1"/>
  <c r="B1560" i="1"/>
  <c r="O1559" i="1"/>
  <c r="B1559" i="1"/>
  <c r="O1558" i="1"/>
  <c r="B1558" i="1"/>
  <c r="O1557" i="1"/>
  <c r="B1557" i="1"/>
  <c r="Y1555" i="1"/>
  <c r="X1555" i="1"/>
  <c r="W1555" i="1"/>
  <c r="V1555" i="1"/>
  <c r="U1555" i="1"/>
  <c r="M1553" i="1" s="1"/>
  <c r="T1555" i="1"/>
  <c r="M1552" i="1" s="1"/>
  <c r="R1555" i="1"/>
  <c r="Q1555" i="1"/>
  <c r="P1555" i="1"/>
  <c r="M1548" i="1" s="1"/>
  <c r="O1555" i="1"/>
  <c r="K1555" i="1"/>
  <c r="J1555" i="1"/>
  <c r="I1555" i="1"/>
  <c r="H1555" i="1"/>
  <c r="G1555" i="1"/>
  <c r="M1546" i="1" s="1"/>
  <c r="E1555" i="1"/>
  <c r="D1555" i="1"/>
  <c r="C1555" i="1"/>
  <c r="B1555" i="1"/>
  <c r="Y1553" i="1"/>
  <c r="S1553" i="1"/>
  <c r="L1553" i="1"/>
  <c r="F1553" i="1"/>
  <c r="Y1552" i="1"/>
  <c r="S1552" i="1"/>
  <c r="L1552" i="1"/>
  <c r="F1552" i="1"/>
  <c r="Y1551" i="1"/>
  <c r="S1551" i="1"/>
  <c r="L1551" i="1"/>
  <c r="F1551" i="1"/>
  <c r="Y1550" i="1"/>
  <c r="S1550" i="1"/>
  <c r="L1550" i="1"/>
  <c r="L1555" i="1" s="1"/>
  <c r="F1550" i="1"/>
  <c r="F1555" i="1" s="1"/>
  <c r="M1545" i="1" s="1"/>
  <c r="R1548" i="1"/>
  <c r="Q1548" i="1"/>
  <c r="P1548" i="1"/>
  <c r="E1548" i="1"/>
  <c r="D1548" i="1"/>
  <c r="C1548" i="1"/>
  <c r="M1547" i="1"/>
  <c r="O1546" i="1"/>
  <c r="B1546" i="1"/>
  <c r="O1545" i="1"/>
  <c r="B1545" i="1"/>
  <c r="O1544" i="1"/>
  <c r="B1544" i="1"/>
  <c r="O1543" i="1"/>
  <c r="M1543" i="1"/>
  <c r="B1543" i="1"/>
  <c r="M1542" i="1"/>
  <c r="Y1540" i="1"/>
  <c r="X1540" i="1"/>
  <c r="W1540" i="1"/>
  <c r="V1540" i="1"/>
  <c r="U1540" i="1"/>
  <c r="T1540" i="1"/>
  <c r="S1540" i="1"/>
  <c r="R1540" i="1"/>
  <c r="Q1540" i="1"/>
  <c r="P1540" i="1"/>
  <c r="L1540" i="1"/>
  <c r="K1540" i="1"/>
  <c r="J1540" i="1"/>
  <c r="I1540" i="1"/>
  <c r="H1540" i="1"/>
  <c r="G1540" i="1"/>
  <c r="F1540" i="1"/>
  <c r="E1540" i="1"/>
  <c r="D1540" i="1"/>
  <c r="C1540" i="1"/>
  <c r="O1537" i="1"/>
  <c r="B1537" i="1"/>
  <c r="O1536" i="1"/>
  <c r="B1536" i="1"/>
  <c r="O1535" i="1"/>
  <c r="O1540" i="1" s="1"/>
  <c r="B1535" i="1"/>
  <c r="B1540" i="1" s="1"/>
  <c r="X1533" i="1"/>
  <c r="W1533" i="1"/>
  <c r="V1533" i="1"/>
  <c r="U1533" i="1"/>
  <c r="T1533" i="1"/>
  <c r="S1533" i="1"/>
  <c r="M1529" i="1" s="1"/>
  <c r="R1533" i="1"/>
  <c r="Q1533" i="1"/>
  <c r="P1533" i="1"/>
  <c r="O1533" i="1"/>
  <c r="K1533" i="1"/>
  <c r="J1533" i="1"/>
  <c r="I1533" i="1"/>
  <c r="H1533" i="1"/>
  <c r="M1525" i="1" s="1"/>
  <c r="G1533" i="1"/>
  <c r="E1533" i="1"/>
  <c r="M1522" i="1" s="1"/>
  <c r="D1533" i="1"/>
  <c r="M1521" i="1" s="1"/>
  <c r="C1533" i="1"/>
  <c r="B1533" i="1"/>
  <c r="M1531" i="1"/>
  <c r="Y1530" i="1"/>
  <c r="S1530" i="1"/>
  <c r="M1530" i="1"/>
  <c r="L1530" i="1"/>
  <c r="F1530" i="1"/>
  <c r="Y1529" i="1"/>
  <c r="S1529" i="1"/>
  <c r="L1529" i="1"/>
  <c r="L1533" i="1" s="1"/>
  <c r="F1529" i="1"/>
  <c r="Y1528" i="1"/>
  <c r="S1528" i="1"/>
  <c r="M1528" i="1"/>
  <c r="L1528" i="1"/>
  <c r="F1528" i="1"/>
  <c r="M1527" i="1"/>
  <c r="R1526" i="1"/>
  <c r="Q1526" i="1"/>
  <c r="P1526" i="1"/>
  <c r="O1526" i="1"/>
  <c r="M1526" i="1"/>
  <c r="E1526" i="1"/>
  <c r="D1526" i="1"/>
  <c r="C1526" i="1"/>
  <c r="B1526" i="1"/>
  <c r="M1524" i="1"/>
  <c r="O1523" i="1"/>
  <c r="B1523" i="1"/>
  <c r="O1522" i="1"/>
  <c r="B1522" i="1"/>
  <c r="O1521" i="1"/>
  <c r="B1521" i="1"/>
  <c r="M1520" i="1"/>
  <c r="Y1518" i="1"/>
  <c r="X1518" i="1"/>
  <c r="W1518" i="1"/>
  <c r="V1518" i="1"/>
  <c r="U1518" i="1"/>
  <c r="T1518" i="1"/>
  <c r="S1518" i="1"/>
  <c r="R1518" i="1"/>
  <c r="Q1518" i="1"/>
  <c r="P1518" i="1"/>
  <c r="L1518" i="1"/>
  <c r="K1518" i="1"/>
  <c r="J1518" i="1"/>
  <c r="I1518" i="1"/>
  <c r="H1518" i="1"/>
  <c r="G1518" i="1"/>
  <c r="F1518" i="1"/>
  <c r="E1518" i="1"/>
  <c r="M1506" i="1" s="1"/>
  <c r="D1518" i="1"/>
  <c r="C1518" i="1"/>
  <c r="O1516" i="1"/>
  <c r="B1516" i="1"/>
  <c r="O1515" i="1"/>
  <c r="B1515" i="1"/>
  <c r="O1514" i="1"/>
  <c r="O1518" i="1" s="1"/>
  <c r="B1514" i="1"/>
  <c r="O1513" i="1"/>
  <c r="B1513" i="1"/>
  <c r="B1518" i="1" s="1"/>
  <c r="Y1511" i="1"/>
  <c r="X1511" i="1"/>
  <c r="W1511" i="1"/>
  <c r="V1511" i="1"/>
  <c r="U1511" i="1"/>
  <c r="M1509" i="1" s="1"/>
  <c r="T1511" i="1"/>
  <c r="R1511" i="1"/>
  <c r="Q1511" i="1"/>
  <c r="P1511" i="1"/>
  <c r="M1504" i="1" s="1"/>
  <c r="O1511" i="1"/>
  <c r="K1511" i="1"/>
  <c r="J1511" i="1"/>
  <c r="I1511" i="1"/>
  <c r="H1511" i="1"/>
  <c r="G1511" i="1"/>
  <c r="M1502" i="1" s="1"/>
  <c r="F1511" i="1"/>
  <c r="E1511" i="1"/>
  <c r="D1511" i="1"/>
  <c r="C1511" i="1"/>
  <c r="B1511" i="1"/>
  <c r="Y1509" i="1"/>
  <c r="S1509" i="1"/>
  <c r="L1509" i="1"/>
  <c r="F1509" i="1"/>
  <c r="Y1508" i="1"/>
  <c r="S1508" i="1"/>
  <c r="M1508" i="1"/>
  <c r="L1508" i="1"/>
  <c r="F1508" i="1"/>
  <c r="Y1507" i="1"/>
  <c r="S1507" i="1"/>
  <c r="L1507" i="1"/>
  <c r="F1507" i="1"/>
  <c r="Y1506" i="1"/>
  <c r="S1506" i="1"/>
  <c r="S1511" i="1" s="1"/>
  <c r="M1507" i="1" s="1"/>
  <c r="L1506" i="1"/>
  <c r="L1511" i="1" s="1"/>
  <c r="F1506" i="1"/>
  <c r="R1504" i="1"/>
  <c r="Q1504" i="1"/>
  <c r="P1504" i="1"/>
  <c r="E1504" i="1"/>
  <c r="D1504" i="1"/>
  <c r="C1504" i="1"/>
  <c r="M1503" i="1"/>
  <c r="O1502" i="1"/>
  <c r="B1502" i="1"/>
  <c r="O1501" i="1"/>
  <c r="M1501" i="1"/>
  <c r="B1501" i="1"/>
  <c r="O1500" i="1"/>
  <c r="M1500" i="1"/>
  <c r="B1500" i="1"/>
  <c r="O1499" i="1"/>
  <c r="M1499" i="1"/>
  <c r="B1499" i="1"/>
  <c r="M1498" i="1"/>
  <c r="Y1496" i="1"/>
  <c r="X1496" i="1"/>
  <c r="W1496" i="1"/>
  <c r="V1496" i="1"/>
  <c r="U1496" i="1"/>
  <c r="T1496" i="1"/>
  <c r="S1496" i="1"/>
  <c r="R1496" i="1"/>
  <c r="M1478" i="1" s="1"/>
  <c r="Q1496" i="1"/>
  <c r="P1496" i="1"/>
  <c r="L1496" i="1"/>
  <c r="K1496" i="1"/>
  <c r="J1496" i="1"/>
  <c r="I1496" i="1"/>
  <c r="H1496" i="1"/>
  <c r="M1487" i="1" s="1"/>
  <c r="G1496" i="1"/>
  <c r="F1496" i="1"/>
  <c r="E1496" i="1"/>
  <c r="M1484" i="1" s="1"/>
  <c r="D1496" i="1"/>
  <c r="M1483" i="1" s="1"/>
  <c r="C1496" i="1"/>
  <c r="O1494" i="1"/>
  <c r="O1493" i="1"/>
  <c r="B1493" i="1"/>
  <c r="O1492" i="1"/>
  <c r="B1492" i="1"/>
  <c r="O1491" i="1"/>
  <c r="O1496" i="1" s="1"/>
  <c r="B1491" i="1"/>
  <c r="B1496" i="1" s="1"/>
  <c r="X1489" i="1"/>
  <c r="W1489" i="1"/>
  <c r="V1489" i="1"/>
  <c r="U1489" i="1"/>
  <c r="T1489" i="1"/>
  <c r="M1486" i="1" s="1"/>
  <c r="R1489" i="1"/>
  <c r="Q1489" i="1"/>
  <c r="P1489" i="1"/>
  <c r="O1489" i="1"/>
  <c r="K1489" i="1"/>
  <c r="J1489" i="1"/>
  <c r="I1489" i="1"/>
  <c r="H1489" i="1"/>
  <c r="G1489" i="1"/>
  <c r="F1489" i="1"/>
  <c r="E1489" i="1"/>
  <c r="D1489" i="1"/>
  <c r="C1489" i="1"/>
  <c r="B1489" i="1"/>
  <c r="Y1487" i="1"/>
  <c r="S1487" i="1"/>
  <c r="Y1486" i="1"/>
  <c r="S1486" i="1"/>
  <c r="S1489" i="1" s="1"/>
  <c r="M1485" i="1" s="1"/>
  <c r="L1486" i="1"/>
  <c r="F1486" i="1"/>
  <c r="Y1485" i="1"/>
  <c r="S1485" i="1"/>
  <c r="L1485" i="1"/>
  <c r="F1485" i="1"/>
  <c r="Y1484" i="1"/>
  <c r="Y1489" i="1" s="1"/>
  <c r="S1484" i="1"/>
  <c r="L1484" i="1"/>
  <c r="F1484" i="1"/>
  <c r="R1482" i="1"/>
  <c r="Q1482" i="1"/>
  <c r="P1482" i="1"/>
  <c r="M1482" i="1"/>
  <c r="E1482" i="1"/>
  <c r="D1482" i="1"/>
  <c r="C1482" i="1"/>
  <c r="M1481" i="1"/>
  <c r="O1480" i="1"/>
  <c r="M1480" i="1"/>
  <c r="O1479" i="1"/>
  <c r="M1479" i="1"/>
  <c r="B1479" i="1"/>
  <c r="O1478" i="1"/>
  <c r="B1478" i="1"/>
  <c r="O1477" i="1"/>
  <c r="M1477" i="1"/>
  <c r="B1477" i="1"/>
  <c r="B1482" i="1" s="1"/>
  <c r="M1476" i="1"/>
  <c r="Y1474" i="1"/>
  <c r="X1474" i="1"/>
  <c r="W1474" i="1"/>
  <c r="V1474" i="1"/>
  <c r="U1474" i="1"/>
  <c r="T1474" i="1"/>
  <c r="S1474" i="1"/>
  <c r="R1474" i="1"/>
  <c r="M1456" i="1" s="1"/>
  <c r="Q1474" i="1"/>
  <c r="P1474" i="1"/>
  <c r="L1474" i="1"/>
  <c r="K1474" i="1"/>
  <c r="J1474" i="1"/>
  <c r="I1474" i="1"/>
  <c r="H1474" i="1"/>
  <c r="M1465" i="1" s="1"/>
  <c r="G1474" i="1"/>
  <c r="F1474" i="1"/>
  <c r="E1474" i="1"/>
  <c r="M1462" i="1" s="1"/>
  <c r="D1474" i="1"/>
  <c r="M1461" i="1" s="1"/>
  <c r="C1474" i="1"/>
  <c r="B1472" i="1"/>
  <c r="O1471" i="1"/>
  <c r="B1471" i="1"/>
  <c r="O1470" i="1"/>
  <c r="B1470" i="1"/>
  <c r="O1469" i="1"/>
  <c r="O1474" i="1" s="1"/>
  <c r="B1469" i="1"/>
  <c r="B1474" i="1" s="1"/>
  <c r="X1467" i="1"/>
  <c r="W1467" i="1"/>
  <c r="V1467" i="1"/>
  <c r="U1467" i="1"/>
  <c r="T1467" i="1"/>
  <c r="M1464" i="1" s="1"/>
  <c r="R1467" i="1"/>
  <c r="Q1467" i="1"/>
  <c r="P1467" i="1"/>
  <c r="O1467" i="1"/>
  <c r="K1467" i="1"/>
  <c r="J1467" i="1"/>
  <c r="I1467" i="1"/>
  <c r="H1467" i="1"/>
  <c r="G1467" i="1"/>
  <c r="F1467" i="1"/>
  <c r="M1457" i="1" s="1"/>
  <c r="E1467" i="1"/>
  <c r="D1467" i="1"/>
  <c r="M1455" i="1" s="1"/>
  <c r="C1467" i="1"/>
  <c r="B1467" i="1"/>
  <c r="L1465" i="1"/>
  <c r="F1465" i="1"/>
  <c r="Y1464" i="1"/>
  <c r="S1464" i="1"/>
  <c r="S1467" i="1" s="1"/>
  <c r="M1463" i="1" s="1"/>
  <c r="L1464" i="1"/>
  <c r="F1464" i="1"/>
  <c r="Y1463" i="1"/>
  <c r="S1463" i="1"/>
  <c r="L1463" i="1"/>
  <c r="F1463" i="1"/>
  <c r="Y1462" i="1"/>
  <c r="Y1467" i="1" s="1"/>
  <c r="S1462" i="1"/>
  <c r="L1462" i="1"/>
  <c r="L1467" i="1" s="1"/>
  <c r="F1462" i="1"/>
  <c r="R1460" i="1"/>
  <c r="Q1460" i="1"/>
  <c r="P1460" i="1"/>
  <c r="M1460" i="1"/>
  <c r="E1460" i="1"/>
  <c r="D1460" i="1"/>
  <c r="C1460" i="1"/>
  <c r="B1460" i="1"/>
  <c r="M1459" i="1"/>
  <c r="M1458" i="1"/>
  <c r="B1458" i="1"/>
  <c r="O1457" i="1"/>
  <c r="B1457" i="1"/>
  <c r="O1456" i="1"/>
  <c r="B1456" i="1"/>
  <c r="O1455" i="1"/>
  <c r="B1455" i="1"/>
  <c r="M1454" i="1"/>
  <c r="Y1452" i="1"/>
  <c r="X1452" i="1"/>
  <c r="W1452" i="1"/>
  <c r="V1452" i="1"/>
  <c r="U1452" i="1"/>
  <c r="T1452" i="1"/>
  <c r="S1452" i="1"/>
  <c r="R1452" i="1"/>
  <c r="Q1452" i="1"/>
  <c r="P1452" i="1"/>
  <c r="L1452" i="1"/>
  <c r="K1452" i="1"/>
  <c r="J1452" i="1"/>
  <c r="I1452" i="1"/>
  <c r="H1452" i="1"/>
  <c r="M1443" i="1" s="1"/>
  <c r="G1452" i="1"/>
  <c r="F1452" i="1"/>
  <c r="E1452" i="1"/>
  <c r="M1440" i="1" s="1"/>
  <c r="D1452" i="1"/>
  <c r="M1439" i="1" s="1"/>
  <c r="C1452" i="1"/>
  <c r="B1450" i="1"/>
  <c r="O1449" i="1"/>
  <c r="B1449" i="1"/>
  <c r="O1448" i="1"/>
  <c r="B1448" i="1"/>
  <c r="O1447" i="1"/>
  <c r="O1452" i="1" s="1"/>
  <c r="B1447" i="1"/>
  <c r="B1452" i="1" s="1"/>
  <c r="X1445" i="1"/>
  <c r="W1445" i="1"/>
  <c r="V1445" i="1"/>
  <c r="U1445" i="1"/>
  <c r="T1445" i="1"/>
  <c r="M1442" i="1" s="1"/>
  <c r="R1445" i="1"/>
  <c r="Q1445" i="1"/>
  <c r="P1445" i="1"/>
  <c r="O1445" i="1"/>
  <c r="K1445" i="1"/>
  <c r="J1445" i="1"/>
  <c r="I1445" i="1"/>
  <c r="H1445" i="1"/>
  <c r="G1445" i="1"/>
  <c r="F1445" i="1"/>
  <c r="M1435" i="1" s="1"/>
  <c r="E1445" i="1"/>
  <c r="D1445" i="1"/>
  <c r="M1433" i="1" s="1"/>
  <c r="C1445" i="1"/>
  <c r="B1445" i="1"/>
  <c r="L1443" i="1"/>
  <c r="F1443" i="1"/>
  <c r="Y1442" i="1"/>
  <c r="S1442" i="1"/>
  <c r="S1445" i="1" s="1"/>
  <c r="M1441" i="1" s="1"/>
  <c r="L1442" i="1"/>
  <c r="F1442" i="1"/>
  <c r="Y1441" i="1"/>
  <c r="S1441" i="1"/>
  <c r="L1441" i="1"/>
  <c r="F1441" i="1"/>
  <c r="Y1440" i="1"/>
  <c r="Y1445" i="1" s="1"/>
  <c r="S1440" i="1"/>
  <c r="L1440" i="1"/>
  <c r="L1445" i="1" s="1"/>
  <c r="F1440" i="1"/>
  <c r="R1438" i="1"/>
  <c r="Q1438" i="1"/>
  <c r="P1438" i="1"/>
  <c r="M1438" i="1"/>
  <c r="E1438" i="1"/>
  <c r="D1438" i="1"/>
  <c r="C1438" i="1"/>
  <c r="B1438" i="1"/>
  <c r="M1437" i="1"/>
  <c r="M1436" i="1"/>
  <c r="B1436" i="1"/>
  <c r="O1435" i="1"/>
  <c r="B1435" i="1"/>
  <c r="O1434" i="1"/>
  <c r="M1434" i="1"/>
  <c r="B1434" i="1"/>
  <c r="O1433" i="1"/>
  <c r="B1433" i="1"/>
  <c r="M1432" i="1"/>
  <c r="Y1430" i="1"/>
  <c r="X1430" i="1"/>
  <c r="W1430" i="1"/>
  <c r="V1430" i="1"/>
  <c r="U1430" i="1"/>
  <c r="T1430" i="1"/>
  <c r="S1430" i="1"/>
  <c r="R1430" i="1"/>
  <c r="M1412" i="1" s="1"/>
  <c r="Q1430" i="1"/>
  <c r="P1430" i="1"/>
  <c r="L1430" i="1"/>
  <c r="K1430" i="1"/>
  <c r="J1430" i="1"/>
  <c r="I1430" i="1"/>
  <c r="H1430" i="1"/>
  <c r="M1421" i="1" s="1"/>
  <c r="G1430" i="1"/>
  <c r="F1430" i="1"/>
  <c r="E1430" i="1"/>
  <c r="M1418" i="1" s="1"/>
  <c r="D1430" i="1"/>
  <c r="M1417" i="1" s="1"/>
  <c r="C1430" i="1"/>
  <c r="O1428" i="1"/>
  <c r="O1427" i="1"/>
  <c r="B1427" i="1"/>
  <c r="O1426" i="1"/>
  <c r="B1426" i="1"/>
  <c r="O1425" i="1"/>
  <c r="O1430" i="1" s="1"/>
  <c r="B1425" i="1"/>
  <c r="B1430" i="1" s="1"/>
  <c r="X1423" i="1"/>
  <c r="W1423" i="1"/>
  <c r="V1423" i="1"/>
  <c r="U1423" i="1"/>
  <c r="T1423" i="1"/>
  <c r="M1420" i="1" s="1"/>
  <c r="R1423" i="1"/>
  <c r="Q1423" i="1"/>
  <c r="P1423" i="1"/>
  <c r="O1423" i="1"/>
  <c r="K1423" i="1"/>
  <c r="J1423" i="1"/>
  <c r="I1423" i="1"/>
  <c r="H1423" i="1"/>
  <c r="G1423" i="1"/>
  <c r="F1423" i="1"/>
  <c r="E1423" i="1"/>
  <c r="D1423" i="1"/>
  <c r="M1411" i="1" s="1"/>
  <c r="C1423" i="1"/>
  <c r="B1423" i="1"/>
  <c r="Y1421" i="1"/>
  <c r="S1421" i="1"/>
  <c r="Y1420" i="1"/>
  <c r="S1420" i="1"/>
  <c r="S1423" i="1" s="1"/>
  <c r="M1419" i="1" s="1"/>
  <c r="L1420" i="1"/>
  <c r="F1420" i="1"/>
  <c r="Y1419" i="1"/>
  <c r="S1419" i="1"/>
  <c r="L1419" i="1"/>
  <c r="F1419" i="1"/>
  <c r="Y1418" i="1"/>
  <c r="Y1423" i="1" s="1"/>
  <c r="S1418" i="1"/>
  <c r="L1418" i="1"/>
  <c r="F1418" i="1"/>
  <c r="R1416" i="1"/>
  <c r="Q1416" i="1"/>
  <c r="P1416" i="1"/>
  <c r="M1416" i="1"/>
  <c r="E1416" i="1"/>
  <c r="D1416" i="1"/>
  <c r="C1416" i="1"/>
  <c r="M1415" i="1"/>
  <c r="O1414" i="1"/>
  <c r="M1414" i="1"/>
  <c r="O1413" i="1"/>
  <c r="M1413" i="1"/>
  <c r="B1413" i="1"/>
  <c r="O1412" i="1"/>
  <c r="B1412" i="1"/>
  <c r="B1416" i="1" s="1"/>
  <c r="O1411" i="1"/>
  <c r="B1411" i="1"/>
  <c r="M1410" i="1"/>
  <c r="Y1408" i="1"/>
  <c r="X1408" i="1"/>
  <c r="W1408" i="1"/>
  <c r="V1408" i="1"/>
  <c r="U1408" i="1"/>
  <c r="T1408" i="1"/>
  <c r="S1408" i="1"/>
  <c r="R1408" i="1"/>
  <c r="Q1408" i="1"/>
  <c r="P1408" i="1"/>
  <c r="L1408" i="1"/>
  <c r="K1408" i="1"/>
  <c r="J1408" i="1"/>
  <c r="I1408" i="1"/>
  <c r="H1408" i="1"/>
  <c r="M1399" i="1" s="1"/>
  <c r="G1408" i="1"/>
  <c r="F1408" i="1"/>
  <c r="E1408" i="1"/>
  <c r="D1408" i="1"/>
  <c r="M1395" i="1" s="1"/>
  <c r="C1408" i="1"/>
  <c r="O1406" i="1"/>
  <c r="O1405" i="1"/>
  <c r="B1405" i="1"/>
  <c r="O1404" i="1"/>
  <c r="B1404" i="1"/>
  <c r="O1403" i="1"/>
  <c r="O1408" i="1" s="1"/>
  <c r="B1403" i="1"/>
  <c r="B1408" i="1" s="1"/>
  <c r="X1401" i="1"/>
  <c r="W1401" i="1"/>
  <c r="V1401" i="1"/>
  <c r="U1401" i="1"/>
  <c r="T1401" i="1"/>
  <c r="M1398" i="1" s="1"/>
  <c r="R1401" i="1"/>
  <c r="Q1401" i="1"/>
  <c r="P1401" i="1"/>
  <c r="M1394" i="1" s="1"/>
  <c r="O1401" i="1"/>
  <c r="K1401" i="1"/>
  <c r="J1401" i="1"/>
  <c r="I1401" i="1"/>
  <c r="H1401" i="1"/>
  <c r="G1401" i="1"/>
  <c r="F1401" i="1"/>
  <c r="E1401" i="1"/>
  <c r="M1390" i="1" s="1"/>
  <c r="D1401" i="1"/>
  <c r="M1389" i="1" s="1"/>
  <c r="C1401" i="1"/>
  <c r="B1401" i="1"/>
  <c r="Y1399" i="1"/>
  <c r="S1399" i="1"/>
  <c r="Y1398" i="1"/>
  <c r="S1398" i="1"/>
  <c r="S1401" i="1" s="1"/>
  <c r="M1397" i="1" s="1"/>
  <c r="L1398" i="1"/>
  <c r="F1398" i="1"/>
  <c r="Y1397" i="1"/>
  <c r="S1397" i="1"/>
  <c r="L1397" i="1"/>
  <c r="F1397" i="1"/>
  <c r="Y1396" i="1"/>
  <c r="S1396" i="1"/>
  <c r="M1396" i="1"/>
  <c r="L1396" i="1"/>
  <c r="F1396" i="1"/>
  <c r="R1394" i="1"/>
  <c r="Q1394" i="1"/>
  <c r="P1394" i="1"/>
  <c r="E1394" i="1"/>
  <c r="D1394" i="1"/>
  <c r="C1394" i="1"/>
  <c r="M1393" i="1"/>
  <c r="O1392" i="1"/>
  <c r="M1392" i="1"/>
  <c r="O1391" i="1"/>
  <c r="M1391" i="1"/>
  <c r="B1391" i="1"/>
  <c r="O1390" i="1"/>
  <c r="B1390" i="1"/>
  <c r="O1389" i="1"/>
  <c r="O1394" i="1" s="1"/>
  <c r="B1389" i="1"/>
  <c r="B1394" i="1" s="1"/>
  <c r="M1388" i="1"/>
  <c r="Y1386" i="1"/>
  <c r="X1386" i="1"/>
  <c r="W1386" i="1"/>
  <c r="V1386" i="1"/>
  <c r="U1386" i="1"/>
  <c r="T1386" i="1"/>
  <c r="S1386" i="1"/>
  <c r="R1386" i="1"/>
  <c r="Q1386" i="1"/>
  <c r="P1386" i="1"/>
  <c r="L1386" i="1"/>
  <c r="K1386" i="1"/>
  <c r="J1386" i="1"/>
  <c r="I1386" i="1"/>
  <c r="H1386" i="1"/>
  <c r="G1386" i="1"/>
  <c r="F1386" i="1"/>
  <c r="E1386" i="1"/>
  <c r="D1386" i="1"/>
  <c r="C1386" i="1"/>
  <c r="B1383" i="1"/>
  <c r="O1382" i="1"/>
  <c r="O1386" i="1" s="1"/>
  <c r="B1382" i="1"/>
  <c r="O1381" i="1"/>
  <c r="B1381" i="1"/>
  <c r="B1386" i="1" s="1"/>
  <c r="X1379" i="1"/>
  <c r="W1379" i="1"/>
  <c r="V1379" i="1"/>
  <c r="U1379" i="1"/>
  <c r="T1379" i="1"/>
  <c r="R1379" i="1"/>
  <c r="Q1379" i="1"/>
  <c r="M1373" i="1" s="1"/>
  <c r="P1379" i="1"/>
  <c r="O1379" i="1"/>
  <c r="L1379" i="1"/>
  <c r="K1379" i="1"/>
  <c r="J1379" i="1"/>
  <c r="I1379" i="1"/>
  <c r="H1379" i="1"/>
  <c r="M1371" i="1" s="1"/>
  <c r="G1379" i="1"/>
  <c r="M1370" i="1" s="1"/>
  <c r="E1379" i="1"/>
  <c r="D1379" i="1"/>
  <c r="M1367" i="1" s="1"/>
  <c r="C1379" i="1"/>
  <c r="M1366" i="1" s="1"/>
  <c r="B1379" i="1"/>
  <c r="M1376" i="1"/>
  <c r="L1376" i="1"/>
  <c r="F1376" i="1"/>
  <c r="Y1375" i="1"/>
  <c r="S1375" i="1"/>
  <c r="L1375" i="1"/>
  <c r="F1375" i="1"/>
  <c r="Y1374" i="1"/>
  <c r="Y1379" i="1" s="1"/>
  <c r="S1374" i="1"/>
  <c r="L1374" i="1"/>
  <c r="F1374" i="1"/>
  <c r="F1379" i="1" s="1"/>
  <c r="M1369" i="1" s="1"/>
  <c r="R1372" i="1"/>
  <c r="Q1372" i="1"/>
  <c r="P1372" i="1"/>
  <c r="O1372" i="1"/>
  <c r="M1372" i="1"/>
  <c r="E1372" i="1"/>
  <c r="D1372" i="1"/>
  <c r="C1372" i="1"/>
  <c r="B1369" i="1"/>
  <c r="O1368" i="1"/>
  <c r="M1368" i="1"/>
  <c r="B1368" i="1"/>
  <c r="O1367" i="1"/>
  <c r="B1367" i="1"/>
  <c r="Y1364" i="1"/>
  <c r="X1364" i="1"/>
  <c r="W1364" i="1"/>
  <c r="V1364" i="1"/>
  <c r="U1364" i="1"/>
  <c r="T1364" i="1"/>
  <c r="S1364" i="1"/>
  <c r="R1364" i="1"/>
  <c r="Q1364" i="1"/>
  <c r="P1364" i="1"/>
  <c r="L1364" i="1"/>
  <c r="K1364" i="1"/>
  <c r="J1364" i="1"/>
  <c r="I1364" i="1"/>
  <c r="H1364" i="1"/>
  <c r="G1364" i="1"/>
  <c r="F1364" i="1"/>
  <c r="E1364" i="1"/>
  <c r="D1364" i="1"/>
  <c r="C1364" i="1"/>
  <c r="O1361" i="1"/>
  <c r="O1360" i="1"/>
  <c r="B1360" i="1"/>
  <c r="O1359" i="1"/>
  <c r="B1359" i="1"/>
  <c r="B1364" i="1" s="1"/>
  <c r="Y1357" i="1"/>
  <c r="X1357" i="1"/>
  <c r="W1357" i="1"/>
  <c r="V1357" i="1"/>
  <c r="U1357" i="1"/>
  <c r="T1357" i="1"/>
  <c r="R1357" i="1"/>
  <c r="Q1357" i="1"/>
  <c r="M1351" i="1" s="1"/>
  <c r="P1357" i="1"/>
  <c r="O1357" i="1"/>
  <c r="K1357" i="1"/>
  <c r="J1357" i="1"/>
  <c r="I1357" i="1"/>
  <c r="H1357" i="1"/>
  <c r="M1349" i="1" s="1"/>
  <c r="G1357" i="1"/>
  <c r="M1348" i="1" s="1"/>
  <c r="F1357" i="1"/>
  <c r="E1357" i="1"/>
  <c r="D1357" i="1"/>
  <c r="M1345" i="1" s="1"/>
  <c r="C1357" i="1"/>
  <c r="M1344" i="1" s="1"/>
  <c r="B1357" i="1"/>
  <c r="Y1354" i="1"/>
  <c r="S1354" i="1"/>
  <c r="M1354" i="1"/>
  <c r="Y1353" i="1"/>
  <c r="S1353" i="1"/>
  <c r="L1353" i="1"/>
  <c r="L1357" i="1" s="1"/>
  <c r="F1353" i="1"/>
  <c r="Y1352" i="1"/>
  <c r="S1352" i="1"/>
  <c r="S1357" i="1" s="1"/>
  <c r="M1353" i="1" s="1"/>
  <c r="M1352" i="1"/>
  <c r="L1352" i="1"/>
  <c r="F1352" i="1"/>
  <c r="R1350" i="1"/>
  <c r="Q1350" i="1"/>
  <c r="P1350" i="1"/>
  <c r="M1350" i="1"/>
  <c r="E1350" i="1"/>
  <c r="D1350" i="1"/>
  <c r="C1350" i="1"/>
  <c r="B1350" i="1"/>
  <c r="O1347" i="1"/>
  <c r="M1347" i="1"/>
  <c r="O1346" i="1"/>
  <c r="M1346" i="1"/>
  <c r="B1346" i="1"/>
  <c r="O1345" i="1"/>
  <c r="O1350" i="1" s="1"/>
  <c r="B1345" i="1"/>
  <c r="Y1342" i="1"/>
  <c r="X1342" i="1"/>
  <c r="W1342" i="1"/>
  <c r="V1342" i="1"/>
  <c r="U1342" i="1"/>
  <c r="T1342" i="1"/>
  <c r="S1342" i="1"/>
  <c r="R1342" i="1"/>
  <c r="Q1342" i="1"/>
  <c r="P1342" i="1"/>
  <c r="L1342" i="1"/>
  <c r="K1342" i="1"/>
  <c r="J1342" i="1"/>
  <c r="I1342" i="1"/>
  <c r="H1342" i="1"/>
  <c r="G1342" i="1"/>
  <c r="F1342" i="1"/>
  <c r="E1342" i="1"/>
  <c r="M1330" i="1" s="1"/>
  <c r="D1342" i="1"/>
  <c r="M1329" i="1" s="1"/>
  <c r="C1342" i="1"/>
  <c r="B1339" i="1"/>
  <c r="O1338" i="1"/>
  <c r="O1342" i="1" s="1"/>
  <c r="B1338" i="1"/>
  <c r="O1337" i="1"/>
  <c r="B1337" i="1"/>
  <c r="B1342" i="1" s="1"/>
  <c r="Y1335" i="1"/>
  <c r="X1335" i="1"/>
  <c r="W1335" i="1"/>
  <c r="V1335" i="1"/>
  <c r="U1335" i="1"/>
  <c r="T1335" i="1"/>
  <c r="R1335" i="1"/>
  <c r="Q1335" i="1"/>
  <c r="P1335" i="1"/>
  <c r="M1328" i="1" s="1"/>
  <c r="O1335" i="1"/>
  <c r="K1335" i="1"/>
  <c r="J1335" i="1"/>
  <c r="I1335" i="1"/>
  <c r="H1335" i="1"/>
  <c r="M1327" i="1" s="1"/>
  <c r="G1335" i="1"/>
  <c r="F1335" i="1"/>
  <c r="E1335" i="1"/>
  <c r="D1335" i="1"/>
  <c r="M1323" i="1" s="1"/>
  <c r="C1335" i="1"/>
  <c r="B1335" i="1"/>
  <c r="M1332" i="1"/>
  <c r="L1332" i="1"/>
  <c r="F1332" i="1"/>
  <c r="Y1331" i="1"/>
  <c r="S1331" i="1"/>
  <c r="L1331" i="1"/>
  <c r="L1335" i="1" s="1"/>
  <c r="F1331" i="1"/>
  <c r="Y1330" i="1"/>
  <c r="S1330" i="1"/>
  <c r="L1330" i="1"/>
  <c r="F1330" i="1"/>
  <c r="R1328" i="1"/>
  <c r="Q1328" i="1"/>
  <c r="P1328" i="1"/>
  <c r="E1328" i="1"/>
  <c r="D1328" i="1"/>
  <c r="C1328" i="1"/>
  <c r="M1326" i="1"/>
  <c r="B1325" i="1"/>
  <c r="O1324" i="1"/>
  <c r="M1324" i="1"/>
  <c r="B1324" i="1"/>
  <c r="O1323" i="1"/>
  <c r="O1328" i="1" s="1"/>
  <c r="B1323" i="1"/>
  <c r="B1328" i="1" s="1"/>
  <c r="M1322" i="1"/>
  <c r="Y1320" i="1"/>
  <c r="X1320" i="1"/>
  <c r="W1320" i="1"/>
  <c r="V1320" i="1"/>
  <c r="U1320" i="1"/>
  <c r="T1320" i="1"/>
  <c r="S1320" i="1"/>
  <c r="R1320" i="1"/>
  <c r="M1302" i="1" s="1"/>
  <c r="Q1320" i="1"/>
  <c r="P1320" i="1"/>
  <c r="L1320" i="1"/>
  <c r="K1320" i="1"/>
  <c r="J1320" i="1"/>
  <c r="I1320" i="1"/>
  <c r="H1320" i="1"/>
  <c r="G1320" i="1"/>
  <c r="M1310" i="1" s="1"/>
  <c r="F1320" i="1"/>
  <c r="E1320" i="1"/>
  <c r="M1308" i="1" s="1"/>
  <c r="D1320" i="1"/>
  <c r="C1320" i="1"/>
  <c r="O1317" i="1"/>
  <c r="B1317" i="1"/>
  <c r="O1316" i="1"/>
  <c r="O1320" i="1" s="1"/>
  <c r="B1316" i="1"/>
  <c r="O1315" i="1"/>
  <c r="B1315" i="1"/>
  <c r="B1320" i="1" s="1"/>
  <c r="Y1313" i="1"/>
  <c r="X1313" i="1"/>
  <c r="W1313" i="1"/>
  <c r="V1313" i="1"/>
  <c r="U1313" i="1"/>
  <c r="T1313" i="1"/>
  <c r="R1313" i="1"/>
  <c r="Q1313" i="1"/>
  <c r="P1313" i="1"/>
  <c r="O1313" i="1"/>
  <c r="K1313" i="1"/>
  <c r="J1313" i="1"/>
  <c r="I1313" i="1"/>
  <c r="H1313" i="1"/>
  <c r="M1305" i="1" s="1"/>
  <c r="G1313" i="1"/>
  <c r="M1304" i="1" s="1"/>
  <c r="E1313" i="1"/>
  <c r="D1313" i="1"/>
  <c r="C1313" i="1"/>
  <c r="M1300" i="1" s="1"/>
  <c r="B1313" i="1"/>
  <c r="Y1310" i="1"/>
  <c r="S1310" i="1"/>
  <c r="L1310" i="1"/>
  <c r="L1313" i="1" s="1"/>
  <c r="F1310" i="1"/>
  <c r="Y1309" i="1"/>
  <c r="S1309" i="1"/>
  <c r="L1309" i="1"/>
  <c r="F1309" i="1"/>
  <c r="Y1308" i="1"/>
  <c r="S1308" i="1"/>
  <c r="S1313" i="1" s="1"/>
  <c r="M1309" i="1" s="1"/>
  <c r="L1308" i="1"/>
  <c r="F1308" i="1"/>
  <c r="F1313" i="1" s="1"/>
  <c r="M1303" i="1" s="1"/>
  <c r="M1307" i="1"/>
  <c r="R1306" i="1"/>
  <c r="Q1306" i="1"/>
  <c r="P1306" i="1"/>
  <c r="M1306" i="1"/>
  <c r="E1306" i="1"/>
  <c r="D1306" i="1"/>
  <c r="C1306" i="1"/>
  <c r="O1303" i="1"/>
  <c r="O1306" i="1" s="1"/>
  <c r="B1303" i="1"/>
  <c r="O1302" i="1"/>
  <c r="B1302" i="1"/>
  <c r="O1301" i="1"/>
  <c r="M1301" i="1"/>
  <c r="B1301" i="1"/>
  <c r="B1306" i="1" s="1"/>
  <c r="Y1298" i="1"/>
  <c r="X1298" i="1"/>
  <c r="W1298" i="1"/>
  <c r="V1298" i="1"/>
  <c r="U1298" i="1"/>
  <c r="T1298" i="1"/>
  <c r="S1298" i="1"/>
  <c r="R1298" i="1"/>
  <c r="Q1298" i="1"/>
  <c r="P1298" i="1"/>
  <c r="O1298" i="1"/>
  <c r="L1298" i="1"/>
  <c r="K1298" i="1"/>
  <c r="J1298" i="1"/>
  <c r="I1298" i="1"/>
  <c r="H1298" i="1"/>
  <c r="M1289" i="1" s="1"/>
  <c r="G1298" i="1"/>
  <c r="F1298" i="1"/>
  <c r="E1298" i="1"/>
  <c r="M1286" i="1" s="1"/>
  <c r="D1298" i="1"/>
  <c r="C1298" i="1"/>
  <c r="O1294" i="1"/>
  <c r="B1294" i="1"/>
  <c r="O1293" i="1"/>
  <c r="B1293" i="1"/>
  <c r="B1298" i="1" s="1"/>
  <c r="X1291" i="1"/>
  <c r="W1291" i="1"/>
  <c r="V1291" i="1"/>
  <c r="U1291" i="1"/>
  <c r="T1291" i="1"/>
  <c r="R1291" i="1"/>
  <c r="Q1291" i="1"/>
  <c r="P1291" i="1"/>
  <c r="O1291" i="1"/>
  <c r="K1291" i="1"/>
  <c r="J1291" i="1"/>
  <c r="I1291" i="1"/>
  <c r="H1291" i="1"/>
  <c r="G1291" i="1"/>
  <c r="M1282" i="1" s="1"/>
  <c r="E1291" i="1"/>
  <c r="D1291" i="1"/>
  <c r="C1291" i="1"/>
  <c r="M1278" i="1" s="1"/>
  <c r="B1291" i="1"/>
  <c r="M1288" i="1"/>
  <c r="Y1287" i="1"/>
  <c r="Y1291" i="1" s="1"/>
  <c r="S1287" i="1"/>
  <c r="L1287" i="1"/>
  <c r="F1287" i="1"/>
  <c r="Y1286" i="1"/>
  <c r="S1286" i="1"/>
  <c r="S1291" i="1" s="1"/>
  <c r="L1286" i="1"/>
  <c r="L1291" i="1" s="1"/>
  <c r="F1286" i="1"/>
  <c r="F1291" i="1" s="1"/>
  <c r="M1281" i="1" s="1"/>
  <c r="R1284" i="1"/>
  <c r="Q1284" i="1"/>
  <c r="P1284" i="1"/>
  <c r="M1284" i="1"/>
  <c r="E1284" i="1"/>
  <c r="D1284" i="1"/>
  <c r="C1284" i="1"/>
  <c r="M1283" i="1"/>
  <c r="O1280" i="1"/>
  <c r="M1280" i="1"/>
  <c r="B1280" i="1"/>
  <c r="O1279" i="1"/>
  <c r="O1284" i="1" s="1"/>
  <c r="M1279" i="1"/>
  <c r="B1279" i="1"/>
  <c r="B1284" i="1" s="1"/>
  <c r="Y1276" i="1"/>
  <c r="X1276" i="1"/>
  <c r="W1276" i="1"/>
  <c r="V1276" i="1"/>
  <c r="U1276" i="1"/>
  <c r="T1276" i="1"/>
  <c r="S1276" i="1"/>
  <c r="R1276" i="1"/>
  <c r="Q1276" i="1"/>
  <c r="P1276" i="1"/>
  <c r="L1276" i="1"/>
  <c r="K1276" i="1"/>
  <c r="J1276" i="1"/>
  <c r="I1276" i="1"/>
  <c r="H1276" i="1"/>
  <c r="G1276" i="1"/>
  <c r="F1276" i="1"/>
  <c r="E1276" i="1"/>
  <c r="D1276" i="1"/>
  <c r="C1276" i="1"/>
  <c r="O1273" i="1"/>
  <c r="O1276" i="1" s="1"/>
  <c r="O1272" i="1"/>
  <c r="B1272" i="1"/>
  <c r="O1271" i="1"/>
  <c r="B1271" i="1"/>
  <c r="B1276" i="1" s="1"/>
  <c r="X1269" i="1"/>
  <c r="W1269" i="1"/>
  <c r="V1269" i="1"/>
  <c r="U1269" i="1"/>
  <c r="T1269" i="1"/>
  <c r="R1269" i="1"/>
  <c r="Q1269" i="1"/>
  <c r="P1269" i="1"/>
  <c r="O1269" i="1"/>
  <c r="L1269" i="1"/>
  <c r="K1269" i="1"/>
  <c r="J1269" i="1"/>
  <c r="I1269" i="1"/>
  <c r="H1269" i="1"/>
  <c r="M1261" i="1" s="1"/>
  <c r="G1269" i="1"/>
  <c r="E1269" i="1"/>
  <c r="D1269" i="1"/>
  <c r="M1257" i="1" s="1"/>
  <c r="C1269" i="1"/>
  <c r="B1269" i="1"/>
  <c r="M1267" i="1"/>
  <c r="Y1266" i="1"/>
  <c r="S1266" i="1"/>
  <c r="M1266" i="1"/>
  <c r="Y1265" i="1"/>
  <c r="S1265" i="1"/>
  <c r="L1265" i="1"/>
  <c r="F1265" i="1"/>
  <c r="Y1264" i="1"/>
  <c r="Y1269" i="1" s="1"/>
  <c r="S1264" i="1"/>
  <c r="S1269" i="1" s="1"/>
  <c r="M1265" i="1" s="1"/>
  <c r="L1264" i="1"/>
  <c r="F1264" i="1"/>
  <c r="F1269" i="1" s="1"/>
  <c r="M1259" i="1" s="1"/>
  <c r="M1263" i="1"/>
  <c r="R1262" i="1"/>
  <c r="Q1262" i="1"/>
  <c r="P1262" i="1"/>
  <c r="M1262" i="1"/>
  <c r="E1262" i="1"/>
  <c r="D1262" i="1"/>
  <c r="C1262" i="1"/>
  <c r="M1260" i="1"/>
  <c r="O1259" i="1"/>
  <c r="O1262" i="1" s="1"/>
  <c r="O1258" i="1"/>
  <c r="M1258" i="1"/>
  <c r="B1258" i="1"/>
  <c r="O1257" i="1"/>
  <c r="B1257" i="1"/>
  <c r="B1262" i="1" s="1"/>
  <c r="M1256" i="1"/>
  <c r="Y1254" i="1"/>
  <c r="X1254" i="1"/>
  <c r="W1254" i="1"/>
  <c r="V1254" i="1"/>
  <c r="U1254" i="1"/>
  <c r="T1254" i="1"/>
  <c r="S1254" i="1"/>
  <c r="R1254" i="1"/>
  <c r="Q1254" i="1"/>
  <c r="P1254" i="1"/>
  <c r="O1254" i="1"/>
  <c r="L1254" i="1"/>
  <c r="K1254" i="1"/>
  <c r="J1254" i="1"/>
  <c r="I1254" i="1"/>
  <c r="H1254" i="1"/>
  <c r="G1254" i="1"/>
  <c r="F1254" i="1"/>
  <c r="E1254" i="1"/>
  <c r="D1254" i="1"/>
  <c r="M1241" i="1" s="1"/>
  <c r="C1254" i="1"/>
  <c r="B1252" i="1"/>
  <c r="O1251" i="1"/>
  <c r="B1251" i="1"/>
  <c r="O1250" i="1"/>
  <c r="B1250" i="1"/>
  <c r="B1254" i="1" s="1"/>
  <c r="O1249" i="1"/>
  <c r="B1249" i="1"/>
  <c r="X1247" i="1"/>
  <c r="W1247" i="1"/>
  <c r="V1247" i="1"/>
  <c r="U1247" i="1"/>
  <c r="T1247" i="1"/>
  <c r="M1244" i="1" s="1"/>
  <c r="R1247" i="1"/>
  <c r="Q1247" i="1"/>
  <c r="P1247" i="1"/>
  <c r="M1240" i="1" s="1"/>
  <c r="O1247" i="1"/>
  <c r="K1247" i="1"/>
  <c r="J1247" i="1"/>
  <c r="I1247" i="1"/>
  <c r="H1247" i="1"/>
  <c r="G1247" i="1"/>
  <c r="M1238" i="1" s="1"/>
  <c r="F1247" i="1"/>
  <c r="M1237" i="1" s="1"/>
  <c r="E1247" i="1"/>
  <c r="D1247" i="1"/>
  <c r="C1247" i="1"/>
  <c r="B1247" i="1"/>
  <c r="M1245" i="1"/>
  <c r="L1245" i="1"/>
  <c r="F1245" i="1"/>
  <c r="Y1244" i="1"/>
  <c r="S1244" i="1"/>
  <c r="S1247" i="1" s="1"/>
  <c r="M1243" i="1" s="1"/>
  <c r="L1244" i="1"/>
  <c r="F1244" i="1"/>
  <c r="Y1243" i="1"/>
  <c r="Y1247" i="1" s="1"/>
  <c r="S1243" i="1"/>
  <c r="L1243" i="1"/>
  <c r="F1243" i="1"/>
  <c r="Y1242" i="1"/>
  <c r="S1242" i="1"/>
  <c r="M1242" i="1"/>
  <c r="L1242" i="1"/>
  <c r="F1242" i="1"/>
  <c r="R1240" i="1"/>
  <c r="Q1240" i="1"/>
  <c r="P1240" i="1"/>
  <c r="E1240" i="1"/>
  <c r="D1240" i="1"/>
  <c r="C1240" i="1"/>
  <c r="M1239" i="1"/>
  <c r="B1238" i="1"/>
  <c r="O1237" i="1"/>
  <c r="B1237" i="1"/>
  <c r="O1236" i="1"/>
  <c r="O1240" i="1" s="1"/>
  <c r="M1236" i="1"/>
  <c r="B1236" i="1"/>
  <c r="O1235" i="1"/>
  <c r="M1235" i="1"/>
  <c r="B1235" i="1"/>
  <c r="B1240" i="1" s="1"/>
  <c r="M1234" i="1"/>
  <c r="Y1232" i="1"/>
  <c r="X1232" i="1"/>
  <c r="W1232" i="1"/>
  <c r="V1232" i="1"/>
  <c r="U1232" i="1"/>
  <c r="T1232" i="1"/>
  <c r="S1232" i="1"/>
  <c r="R1232" i="1"/>
  <c r="Q1232" i="1"/>
  <c r="P1232" i="1"/>
  <c r="O1232" i="1"/>
  <c r="L1232" i="1"/>
  <c r="K1232" i="1"/>
  <c r="J1232" i="1"/>
  <c r="I1232" i="1"/>
  <c r="H1232" i="1"/>
  <c r="G1232" i="1"/>
  <c r="F1232" i="1"/>
  <c r="E1232" i="1"/>
  <c r="M1220" i="1" s="1"/>
  <c r="D1232" i="1"/>
  <c r="C1232" i="1"/>
  <c r="O1230" i="1"/>
  <c r="B1230" i="1"/>
  <c r="O1229" i="1"/>
  <c r="B1229" i="1"/>
  <c r="O1228" i="1"/>
  <c r="B1228" i="1"/>
  <c r="O1227" i="1"/>
  <c r="B1227" i="1"/>
  <c r="B1232" i="1" s="1"/>
  <c r="X1225" i="1"/>
  <c r="W1225" i="1"/>
  <c r="V1225" i="1"/>
  <c r="U1225" i="1"/>
  <c r="T1225" i="1"/>
  <c r="R1225" i="1"/>
  <c r="Q1225" i="1"/>
  <c r="P1225" i="1"/>
  <c r="M1218" i="1" s="1"/>
  <c r="O1225" i="1"/>
  <c r="K1225" i="1"/>
  <c r="J1225" i="1"/>
  <c r="I1225" i="1"/>
  <c r="H1225" i="1"/>
  <c r="G1225" i="1"/>
  <c r="M1216" i="1" s="1"/>
  <c r="E1225" i="1"/>
  <c r="D1225" i="1"/>
  <c r="C1225" i="1"/>
  <c r="M1212" i="1" s="1"/>
  <c r="B1225" i="1"/>
  <c r="Y1223" i="1"/>
  <c r="S1223" i="1"/>
  <c r="M1223" i="1"/>
  <c r="L1223" i="1"/>
  <c r="F1223" i="1"/>
  <c r="Y1222" i="1"/>
  <c r="S1222" i="1"/>
  <c r="M1222" i="1"/>
  <c r="L1222" i="1"/>
  <c r="F1222" i="1"/>
  <c r="Y1221" i="1"/>
  <c r="Y1225" i="1" s="1"/>
  <c r="S1221" i="1"/>
  <c r="L1221" i="1"/>
  <c r="F1221" i="1"/>
  <c r="Y1220" i="1"/>
  <c r="S1220" i="1"/>
  <c r="L1220" i="1"/>
  <c r="L1225" i="1" s="1"/>
  <c r="F1220" i="1"/>
  <c r="F1225" i="1" s="1"/>
  <c r="R1218" i="1"/>
  <c r="Q1218" i="1"/>
  <c r="P1218" i="1"/>
  <c r="E1218" i="1"/>
  <c r="D1218" i="1"/>
  <c r="C1218" i="1"/>
  <c r="M1217" i="1"/>
  <c r="O1216" i="1"/>
  <c r="B1216" i="1"/>
  <c r="O1215" i="1"/>
  <c r="B1215" i="1"/>
  <c r="O1214" i="1"/>
  <c r="M1214" i="1"/>
  <c r="B1214" i="1"/>
  <c r="O1213" i="1"/>
  <c r="O1218" i="1" s="1"/>
  <c r="M1213" i="1"/>
  <c r="B1213" i="1"/>
  <c r="B1218" i="1" s="1"/>
  <c r="Y1210" i="1"/>
  <c r="X1210" i="1"/>
  <c r="W1210" i="1"/>
  <c r="V1210" i="1"/>
  <c r="U1210" i="1"/>
  <c r="T1210" i="1"/>
  <c r="S1210" i="1"/>
  <c r="R1210" i="1"/>
  <c r="Q1210" i="1"/>
  <c r="P1210" i="1"/>
  <c r="O1210" i="1"/>
  <c r="L1210" i="1"/>
  <c r="K1210" i="1"/>
  <c r="J1210" i="1"/>
  <c r="I1210" i="1"/>
  <c r="H1210" i="1"/>
  <c r="M1201" i="1" s="1"/>
  <c r="G1210" i="1"/>
  <c r="F1210" i="1"/>
  <c r="E1210" i="1"/>
  <c r="M1198" i="1" s="1"/>
  <c r="D1210" i="1"/>
  <c r="C1210" i="1"/>
  <c r="O1207" i="1"/>
  <c r="B1207" i="1"/>
  <c r="O1206" i="1"/>
  <c r="B1206" i="1"/>
  <c r="O1205" i="1"/>
  <c r="B1205" i="1"/>
  <c r="B1210" i="1" s="1"/>
  <c r="X1203" i="1"/>
  <c r="W1203" i="1"/>
  <c r="V1203" i="1"/>
  <c r="U1203" i="1"/>
  <c r="T1203" i="1"/>
  <c r="R1203" i="1"/>
  <c r="Q1203" i="1"/>
  <c r="P1203" i="1"/>
  <c r="O1203" i="1"/>
  <c r="K1203" i="1"/>
  <c r="J1203" i="1"/>
  <c r="I1203" i="1"/>
  <c r="H1203" i="1"/>
  <c r="M1195" i="1" s="1"/>
  <c r="G1203" i="1"/>
  <c r="E1203" i="1"/>
  <c r="D1203" i="1"/>
  <c r="M1191" i="1" s="1"/>
  <c r="C1203" i="1"/>
  <c r="B1203" i="1"/>
  <c r="Y1200" i="1"/>
  <c r="S1200" i="1"/>
  <c r="M1200" i="1"/>
  <c r="L1200" i="1"/>
  <c r="L1203" i="1" s="1"/>
  <c r="F1200" i="1"/>
  <c r="Y1199" i="1"/>
  <c r="S1199" i="1"/>
  <c r="L1199" i="1"/>
  <c r="F1199" i="1"/>
  <c r="Y1198" i="1"/>
  <c r="Y1203" i="1" s="1"/>
  <c r="S1198" i="1"/>
  <c r="S1203" i="1" s="1"/>
  <c r="M1199" i="1" s="1"/>
  <c r="L1198" i="1"/>
  <c r="F1198" i="1"/>
  <c r="F1203" i="1" s="1"/>
  <c r="M1197" i="1"/>
  <c r="R1196" i="1"/>
  <c r="Q1196" i="1"/>
  <c r="P1196" i="1"/>
  <c r="O1196" i="1"/>
  <c r="M1196" i="1"/>
  <c r="E1196" i="1"/>
  <c r="D1196" i="1"/>
  <c r="C1196" i="1"/>
  <c r="M1194" i="1"/>
  <c r="O1193" i="1"/>
  <c r="M1193" i="1"/>
  <c r="B1193" i="1"/>
  <c r="O1192" i="1"/>
  <c r="M1192" i="1"/>
  <c r="B1192" i="1"/>
  <c r="O1191" i="1"/>
  <c r="B1191" i="1"/>
  <c r="M1190" i="1"/>
  <c r="Y1188" i="1"/>
  <c r="X1188" i="1"/>
  <c r="W1188" i="1"/>
  <c r="V1188" i="1"/>
  <c r="U1188" i="1"/>
  <c r="T1188" i="1"/>
  <c r="S1188" i="1"/>
  <c r="R1188" i="1"/>
  <c r="M1170" i="1" s="1"/>
  <c r="Q1188" i="1"/>
  <c r="P1188" i="1"/>
  <c r="O1188" i="1"/>
  <c r="L1188" i="1"/>
  <c r="K1188" i="1"/>
  <c r="J1188" i="1"/>
  <c r="I1188" i="1"/>
  <c r="H1188" i="1"/>
  <c r="M1179" i="1" s="1"/>
  <c r="G1188" i="1"/>
  <c r="F1188" i="1"/>
  <c r="E1188" i="1"/>
  <c r="M1176" i="1" s="1"/>
  <c r="D1188" i="1"/>
  <c r="C1188" i="1"/>
  <c r="O1186" i="1"/>
  <c r="B1186" i="1"/>
  <c r="O1185" i="1"/>
  <c r="B1185" i="1"/>
  <c r="O1184" i="1"/>
  <c r="B1184" i="1"/>
  <c r="O1183" i="1"/>
  <c r="B1183" i="1"/>
  <c r="B1188" i="1" s="1"/>
  <c r="X1181" i="1"/>
  <c r="W1181" i="1"/>
  <c r="V1181" i="1"/>
  <c r="U1181" i="1"/>
  <c r="T1181" i="1"/>
  <c r="R1181" i="1"/>
  <c r="Q1181" i="1"/>
  <c r="P1181" i="1"/>
  <c r="M1174" i="1" s="1"/>
  <c r="O1181" i="1"/>
  <c r="K1181" i="1"/>
  <c r="J1181" i="1"/>
  <c r="I1181" i="1"/>
  <c r="H1181" i="1"/>
  <c r="G1181" i="1"/>
  <c r="M1172" i="1" s="1"/>
  <c r="F1181" i="1"/>
  <c r="M1171" i="1" s="1"/>
  <c r="E1181" i="1"/>
  <c r="D1181" i="1"/>
  <c r="C1181" i="1"/>
  <c r="M1168" i="1" s="1"/>
  <c r="B1181" i="1"/>
  <c r="Y1179" i="1"/>
  <c r="S1179" i="1"/>
  <c r="L1179" i="1"/>
  <c r="F1179" i="1"/>
  <c r="Y1178" i="1"/>
  <c r="S1178" i="1"/>
  <c r="M1178" i="1"/>
  <c r="L1178" i="1"/>
  <c r="F1178" i="1"/>
  <c r="Y1177" i="1"/>
  <c r="S1177" i="1"/>
  <c r="L1177" i="1"/>
  <c r="F1177" i="1"/>
  <c r="Y1176" i="1"/>
  <c r="Y1181" i="1" s="1"/>
  <c r="S1176" i="1"/>
  <c r="S1181" i="1" s="1"/>
  <c r="L1176" i="1"/>
  <c r="F1176" i="1"/>
  <c r="R1174" i="1"/>
  <c r="Q1174" i="1"/>
  <c r="P1174" i="1"/>
  <c r="E1174" i="1"/>
  <c r="D1174" i="1"/>
  <c r="C1174" i="1"/>
  <c r="M1173" i="1"/>
  <c r="O1172" i="1"/>
  <c r="B1172" i="1"/>
  <c r="O1171" i="1"/>
  <c r="B1171" i="1"/>
  <c r="O1170" i="1"/>
  <c r="B1170" i="1"/>
  <c r="O1169" i="1"/>
  <c r="M1169" i="1"/>
  <c r="B1169" i="1"/>
  <c r="B1174" i="1" s="1"/>
  <c r="Y1166" i="1"/>
  <c r="X1166" i="1"/>
  <c r="W1166" i="1"/>
  <c r="V1166" i="1"/>
  <c r="U1166" i="1"/>
  <c r="T1166" i="1"/>
  <c r="S1166" i="1"/>
  <c r="R1166" i="1"/>
  <c r="Q1166" i="1"/>
  <c r="P1166" i="1"/>
  <c r="L1166" i="1"/>
  <c r="K1166" i="1"/>
  <c r="J1166" i="1"/>
  <c r="I1166" i="1"/>
  <c r="H1166" i="1"/>
  <c r="M1157" i="1" s="1"/>
  <c r="G1166" i="1"/>
  <c r="F1166" i="1"/>
  <c r="E1166" i="1"/>
  <c r="M1154" i="1" s="1"/>
  <c r="D1166" i="1"/>
  <c r="M1153" i="1" s="1"/>
  <c r="C1166" i="1"/>
  <c r="O1164" i="1"/>
  <c r="O1163" i="1"/>
  <c r="B1163" i="1"/>
  <c r="O1162" i="1"/>
  <c r="B1162" i="1"/>
  <c r="B1166" i="1" s="1"/>
  <c r="O1161" i="1"/>
  <c r="O1166" i="1" s="1"/>
  <c r="B1161" i="1"/>
  <c r="X1159" i="1"/>
  <c r="W1159" i="1"/>
  <c r="V1159" i="1"/>
  <c r="U1159" i="1"/>
  <c r="T1159" i="1"/>
  <c r="M1156" i="1" s="1"/>
  <c r="S1159" i="1"/>
  <c r="M1155" i="1" s="1"/>
  <c r="R1159" i="1"/>
  <c r="Q1159" i="1"/>
  <c r="P1159" i="1"/>
  <c r="O1159" i="1"/>
  <c r="K1159" i="1"/>
  <c r="J1159" i="1"/>
  <c r="I1159" i="1"/>
  <c r="H1159" i="1"/>
  <c r="G1159" i="1"/>
  <c r="E1159" i="1"/>
  <c r="D1159" i="1"/>
  <c r="C1159" i="1"/>
  <c r="B1159" i="1"/>
  <c r="Y1157" i="1"/>
  <c r="S1157" i="1"/>
  <c r="Y1156" i="1"/>
  <c r="S1156" i="1"/>
  <c r="L1156" i="1"/>
  <c r="F1156" i="1"/>
  <c r="Y1155" i="1"/>
  <c r="Y1159" i="1" s="1"/>
  <c r="S1155" i="1"/>
  <c r="L1155" i="1"/>
  <c r="F1155" i="1"/>
  <c r="F1159" i="1" s="1"/>
  <c r="Y1154" i="1"/>
  <c r="S1154" i="1"/>
  <c r="L1154" i="1"/>
  <c r="L1159" i="1" s="1"/>
  <c r="F1154" i="1"/>
  <c r="R1152" i="1"/>
  <c r="Q1152" i="1"/>
  <c r="P1152" i="1"/>
  <c r="M1152" i="1"/>
  <c r="E1152" i="1"/>
  <c r="D1152" i="1"/>
  <c r="C1152" i="1"/>
  <c r="B1152" i="1"/>
  <c r="M1151" i="1"/>
  <c r="O1150" i="1"/>
  <c r="M1150" i="1"/>
  <c r="O1149" i="1"/>
  <c r="B1149" i="1"/>
  <c r="O1148" i="1"/>
  <c r="O1152" i="1" s="1"/>
  <c r="M1148" i="1"/>
  <c r="B1148" i="1"/>
  <c r="O1147" i="1"/>
  <c r="M1147" i="1"/>
  <c r="B1147" i="1"/>
  <c r="M1146" i="1"/>
  <c r="Y1144" i="1"/>
  <c r="X1144" i="1"/>
  <c r="W1144" i="1"/>
  <c r="V1144" i="1"/>
  <c r="U1144" i="1"/>
  <c r="T1144" i="1"/>
  <c r="S1144" i="1"/>
  <c r="R1144" i="1"/>
  <c r="Q1144" i="1"/>
  <c r="P1144" i="1"/>
  <c r="L1144" i="1"/>
  <c r="K1144" i="1"/>
  <c r="J1144" i="1"/>
  <c r="I1144" i="1"/>
  <c r="H1144" i="1"/>
  <c r="G1144" i="1"/>
  <c r="F1144" i="1"/>
  <c r="E1144" i="1"/>
  <c r="D1144" i="1"/>
  <c r="C1144" i="1"/>
  <c r="O1141" i="1"/>
  <c r="B1141" i="1"/>
  <c r="O1140" i="1"/>
  <c r="B1140" i="1"/>
  <c r="O1139" i="1"/>
  <c r="O1144" i="1" s="1"/>
  <c r="B1139" i="1"/>
  <c r="B1144" i="1" s="1"/>
  <c r="X1137" i="1"/>
  <c r="W1137" i="1"/>
  <c r="V1137" i="1"/>
  <c r="U1137" i="1"/>
  <c r="T1137" i="1"/>
  <c r="S1137" i="1"/>
  <c r="M1133" i="1" s="1"/>
  <c r="R1137" i="1"/>
  <c r="Q1137" i="1"/>
  <c r="P1137" i="1"/>
  <c r="O1137" i="1"/>
  <c r="L1137" i="1"/>
  <c r="K1137" i="1"/>
  <c r="J1137" i="1"/>
  <c r="I1137" i="1"/>
  <c r="H1137" i="1"/>
  <c r="M1129" i="1" s="1"/>
  <c r="G1137" i="1"/>
  <c r="E1137" i="1"/>
  <c r="D1137" i="1"/>
  <c r="M1125" i="1" s="1"/>
  <c r="C1137" i="1"/>
  <c r="B1137" i="1"/>
  <c r="M1135" i="1"/>
  <c r="Y1134" i="1"/>
  <c r="S1134" i="1"/>
  <c r="M1134" i="1"/>
  <c r="L1134" i="1"/>
  <c r="F1134" i="1"/>
  <c r="Y1133" i="1"/>
  <c r="S1133" i="1"/>
  <c r="L1133" i="1"/>
  <c r="F1133" i="1"/>
  <c r="Y1132" i="1"/>
  <c r="Y1137" i="1" s="1"/>
  <c r="S1132" i="1"/>
  <c r="L1132" i="1"/>
  <c r="F1132" i="1"/>
  <c r="F1137" i="1" s="1"/>
  <c r="M1127" i="1" s="1"/>
  <c r="M1131" i="1"/>
  <c r="R1130" i="1"/>
  <c r="Q1130" i="1"/>
  <c r="P1130" i="1"/>
  <c r="M1130" i="1"/>
  <c r="E1130" i="1"/>
  <c r="D1130" i="1"/>
  <c r="C1130" i="1"/>
  <c r="M1128" i="1"/>
  <c r="O1127" i="1"/>
  <c r="O1130" i="1" s="1"/>
  <c r="B1127" i="1"/>
  <c r="O1126" i="1"/>
  <c r="M1126" i="1"/>
  <c r="B1126" i="1"/>
  <c r="O1125" i="1"/>
  <c r="B1125" i="1"/>
  <c r="B1130" i="1" s="1"/>
  <c r="M1124" i="1"/>
  <c r="Y1122" i="1"/>
  <c r="X1122" i="1"/>
  <c r="W1122" i="1"/>
  <c r="V1122" i="1"/>
  <c r="U1122" i="1"/>
  <c r="T1122" i="1"/>
  <c r="S1122" i="1"/>
  <c r="R1122" i="1"/>
  <c r="M1104" i="1" s="1"/>
  <c r="Q1122" i="1"/>
  <c r="P1122" i="1"/>
  <c r="L1122" i="1"/>
  <c r="K1122" i="1"/>
  <c r="J1122" i="1"/>
  <c r="I1122" i="1"/>
  <c r="H1122" i="1"/>
  <c r="M1113" i="1" s="1"/>
  <c r="G1122" i="1"/>
  <c r="F1122" i="1"/>
  <c r="E1122" i="1"/>
  <c r="M1110" i="1" s="1"/>
  <c r="D1122" i="1"/>
  <c r="M1109" i="1" s="1"/>
  <c r="C1122" i="1"/>
  <c r="B1120" i="1"/>
  <c r="O1119" i="1"/>
  <c r="B1119" i="1"/>
  <c r="O1118" i="1"/>
  <c r="B1118" i="1"/>
  <c r="B1122" i="1" s="1"/>
  <c r="O1117" i="1"/>
  <c r="O1122" i="1" s="1"/>
  <c r="B1117" i="1"/>
  <c r="X1115" i="1"/>
  <c r="W1115" i="1"/>
  <c r="V1115" i="1"/>
  <c r="U1115" i="1"/>
  <c r="T1115" i="1"/>
  <c r="M1112" i="1" s="1"/>
  <c r="S1115" i="1"/>
  <c r="M1111" i="1" s="1"/>
  <c r="R1115" i="1"/>
  <c r="Q1115" i="1"/>
  <c r="P1115" i="1"/>
  <c r="O1115" i="1"/>
  <c r="K1115" i="1"/>
  <c r="J1115" i="1"/>
  <c r="I1115" i="1"/>
  <c r="H1115" i="1"/>
  <c r="G1115" i="1"/>
  <c r="M1106" i="1" s="1"/>
  <c r="F1115" i="1"/>
  <c r="M1105" i="1" s="1"/>
  <c r="E1115" i="1"/>
  <c r="D1115" i="1"/>
  <c r="C1115" i="1"/>
  <c r="B1115" i="1"/>
  <c r="L1113" i="1"/>
  <c r="F1113" i="1"/>
  <c r="Y1112" i="1"/>
  <c r="S1112" i="1"/>
  <c r="L1112" i="1"/>
  <c r="F1112" i="1"/>
  <c r="Y1111" i="1"/>
  <c r="Y1115" i="1" s="1"/>
  <c r="S1111" i="1"/>
  <c r="L1111" i="1"/>
  <c r="F1111" i="1"/>
  <c r="Y1110" i="1"/>
  <c r="S1110" i="1"/>
  <c r="L1110" i="1"/>
  <c r="L1115" i="1" s="1"/>
  <c r="F1110" i="1"/>
  <c r="R1108" i="1"/>
  <c r="Q1108" i="1"/>
  <c r="P1108" i="1"/>
  <c r="M1108" i="1"/>
  <c r="E1108" i="1"/>
  <c r="D1108" i="1"/>
  <c r="C1108" i="1"/>
  <c r="M1107" i="1"/>
  <c r="B1106" i="1"/>
  <c r="O1105" i="1"/>
  <c r="B1105" i="1"/>
  <c r="O1104" i="1"/>
  <c r="B1104" i="1"/>
  <c r="B1108" i="1" s="1"/>
  <c r="O1103" i="1"/>
  <c r="M1103" i="1"/>
  <c r="B1103" i="1"/>
  <c r="M1102" i="1"/>
  <c r="Y1100" i="1"/>
  <c r="X1100" i="1"/>
  <c r="W1100" i="1"/>
  <c r="V1100" i="1"/>
  <c r="U1100" i="1"/>
  <c r="T1100" i="1"/>
  <c r="S1100" i="1"/>
  <c r="R1100" i="1"/>
  <c r="M1082" i="1" s="1"/>
  <c r="Q1100" i="1"/>
  <c r="P1100" i="1"/>
  <c r="L1100" i="1"/>
  <c r="K1100" i="1"/>
  <c r="J1100" i="1"/>
  <c r="I1100" i="1"/>
  <c r="H1100" i="1"/>
  <c r="M1091" i="1" s="1"/>
  <c r="G1100" i="1"/>
  <c r="F1100" i="1"/>
  <c r="E1100" i="1"/>
  <c r="M1088" i="1" s="1"/>
  <c r="D1100" i="1"/>
  <c r="M1087" i="1" s="1"/>
  <c r="C1100" i="1"/>
  <c r="B1098" i="1"/>
  <c r="O1097" i="1"/>
  <c r="B1097" i="1"/>
  <c r="O1096" i="1"/>
  <c r="B1096" i="1"/>
  <c r="B1100" i="1" s="1"/>
  <c r="O1095" i="1"/>
  <c r="O1100" i="1" s="1"/>
  <c r="B1095" i="1"/>
  <c r="X1093" i="1"/>
  <c r="W1093" i="1"/>
  <c r="V1093" i="1"/>
  <c r="U1093" i="1"/>
  <c r="T1093" i="1"/>
  <c r="M1090" i="1" s="1"/>
  <c r="S1093" i="1"/>
  <c r="M1089" i="1" s="1"/>
  <c r="R1093" i="1"/>
  <c r="Q1093" i="1"/>
  <c r="P1093" i="1"/>
  <c r="O1093" i="1"/>
  <c r="K1093" i="1"/>
  <c r="J1093" i="1"/>
  <c r="I1093" i="1"/>
  <c r="H1093" i="1"/>
  <c r="G1093" i="1"/>
  <c r="M1084" i="1" s="1"/>
  <c r="E1093" i="1"/>
  <c r="D1093" i="1"/>
  <c r="C1093" i="1"/>
  <c r="B1093" i="1"/>
  <c r="L1091" i="1"/>
  <c r="F1091" i="1"/>
  <c r="Y1090" i="1"/>
  <c r="S1090" i="1"/>
  <c r="L1090" i="1"/>
  <c r="F1090" i="1"/>
  <c r="Y1089" i="1"/>
  <c r="Y1093" i="1" s="1"/>
  <c r="S1089" i="1"/>
  <c r="L1089" i="1"/>
  <c r="F1089" i="1"/>
  <c r="F1093" i="1" s="1"/>
  <c r="Y1088" i="1"/>
  <c r="S1088" i="1"/>
  <c r="L1088" i="1"/>
  <c r="L1093" i="1" s="1"/>
  <c r="F1088" i="1"/>
  <c r="R1086" i="1"/>
  <c r="Q1086" i="1"/>
  <c r="P1086" i="1"/>
  <c r="M1086" i="1"/>
  <c r="E1086" i="1"/>
  <c r="D1086" i="1"/>
  <c r="C1086" i="1"/>
  <c r="B1086" i="1"/>
  <c r="M1085" i="1"/>
  <c r="B1084" i="1"/>
  <c r="O1083" i="1"/>
  <c r="M1083" i="1"/>
  <c r="B1083" i="1"/>
  <c r="O1082" i="1"/>
  <c r="B1082" i="1"/>
  <c r="O1081" i="1"/>
  <c r="M1081" i="1"/>
  <c r="B1081" i="1"/>
  <c r="M1080" i="1"/>
  <c r="Y1078" i="1"/>
  <c r="X1078" i="1"/>
  <c r="W1078" i="1"/>
  <c r="V1078" i="1"/>
  <c r="U1078" i="1"/>
  <c r="T1078" i="1"/>
  <c r="S1078" i="1"/>
  <c r="R1078" i="1"/>
  <c r="M1060" i="1" s="1"/>
  <c r="Q1078" i="1"/>
  <c r="P1078" i="1"/>
  <c r="L1078" i="1"/>
  <c r="K1078" i="1"/>
  <c r="J1078" i="1"/>
  <c r="I1078" i="1"/>
  <c r="H1078" i="1"/>
  <c r="M1069" i="1" s="1"/>
  <c r="G1078" i="1"/>
  <c r="F1078" i="1"/>
  <c r="E1078" i="1"/>
  <c r="M1066" i="1" s="1"/>
  <c r="D1078" i="1"/>
  <c r="M1065" i="1" s="1"/>
  <c r="C1078" i="1"/>
  <c r="O1076" i="1"/>
  <c r="O1075" i="1"/>
  <c r="B1075" i="1"/>
  <c r="O1074" i="1"/>
  <c r="B1074" i="1"/>
  <c r="B1078" i="1" s="1"/>
  <c r="O1073" i="1"/>
  <c r="O1078" i="1" s="1"/>
  <c r="B1073" i="1"/>
  <c r="X1071" i="1"/>
  <c r="W1071" i="1"/>
  <c r="V1071" i="1"/>
  <c r="U1071" i="1"/>
  <c r="T1071" i="1"/>
  <c r="M1068" i="1" s="1"/>
  <c r="R1071" i="1"/>
  <c r="Q1071" i="1"/>
  <c r="P1071" i="1"/>
  <c r="O1071" i="1"/>
  <c r="K1071" i="1"/>
  <c r="J1071" i="1"/>
  <c r="I1071" i="1"/>
  <c r="H1071" i="1"/>
  <c r="G1071" i="1"/>
  <c r="F1071" i="1"/>
  <c r="E1071" i="1"/>
  <c r="D1071" i="1"/>
  <c r="C1071" i="1"/>
  <c r="B1071" i="1"/>
  <c r="Y1069" i="1"/>
  <c r="S1069" i="1"/>
  <c r="Y1068" i="1"/>
  <c r="S1068" i="1"/>
  <c r="S1071" i="1" s="1"/>
  <c r="M1067" i="1" s="1"/>
  <c r="L1068" i="1"/>
  <c r="F1068" i="1"/>
  <c r="Y1067" i="1"/>
  <c r="Y1071" i="1" s="1"/>
  <c r="S1067" i="1"/>
  <c r="L1067" i="1"/>
  <c r="F1067" i="1"/>
  <c r="Y1066" i="1"/>
  <c r="S1066" i="1"/>
  <c r="L1066" i="1"/>
  <c r="L1071" i="1" s="1"/>
  <c r="F1066" i="1"/>
  <c r="R1064" i="1"/>
  <c r="Q1064" i="1"/>
  <c r="P1064" i="1"/>
  <c r="M1064" i="1"/>
  <c r="E1064" i="1"/>
  <c r="D1064" i="1"/>
  <c r="C1064" i="1"/>
  <c r="M1063" i="1"/>
  <c r="O1062" i="1"/>
  <c r="M1062" i="1"/>
  <c r="O1061" i="1"/>
  <c r="M1061" i="1"/>
  <c r="B1061" i="1"/>
  <c r="O1060" i="1"/>
  <c r="B1060" i="1"/>
  <c r="O1059" i="1"/>
  <c r="M1059" i="1"/>
  <c r="B1059" i="1"/>
  <c r="B1064" i="1" s="1"/>
  <c r="M1058" i="1"/>
  <c r="Y1056" i="1"/>
  <c r="X1056" i="1"/>
  <c r="W1056" i="1"/>
  <c r="V1056" i="1"/>
  <c r="U1056" i="1"/>
  <c r="T1056" i="1"/>
  <c r="S1056" i="1"/>
  <c r="R1056" i="1"/>
  <c r="Q1056" i="1"/>
  <c r="P1056" i="1"/>
  <c r="O1056" i="1"/>
  <c r="L1056" i="1"/>
  <c r="K1056" i="1"/>
  <c r="J1056" i="1"/>
  <c r="I1056" i="1"/>
  <c r="H1056" i="1"/>
  <c r="G1056" i="1"/>
  <c r="F1056" i="1"/>
  <c r="E1056" i="1"/>
  <c r="M1044" i="1" s="1"/>
  <c r="D1056" i="1"/>
  <c r="M1043" i="1" s="1"/>
  <c r="C1056" i="1"/>
  <c r="O1053" i="1"/>
  <c r="B1053" i="1"/>
  <c r="O1052" i="1"/>
  <c r="B1052" i="1"/>
  <c r="O1051" i="1"/>
  <c r="B1051" i="1"/>
  <c r="B1056" i="1" s="1"/>
  <c r="X1049" i="1"/>
  <c r="W1049" i="1"/>
  <c r="V1049" i="1"/>
  <c r="U1049" i="1"/>
  <c r="T1049" i="1"/>
  <c r="R1049" i="1"/>
  <c r="Q1049" i="1"/>
  <c r="P1049" i="1"/>
  <c r="O1049" i="1"/>
  <c r="K1049" i="1"/>
  <c r="J1049" i="1"/>
  <c r="I1049" i="1"/>
  <c r="H1049" i="1"/>
  <c r="M1041" i="1" s="1"/>
  <c r="G1049" i="1"/>
  <c r="E1049" i="1"/>
  <c r="M1038" i="1" s="1"/>
  <c r="D1049" i="1"/>
  <c r="M1037" i="1" s="1"/>
  <c r="C1049" i="1"/>
  <c r="B1049" i="1"/>
  <c r="M1047" i="1"/>
  <c r="Y1046" i="1"/>
  <c r="S1046" i="1"/>
  <c r="M1046" i="1"/>
  <c r="L1046" i="1"/>
  <c r="L1049" i="1" s="1"/>
  <c r="F1046" i="1"/>
  <c r="Y1045" i="1"/>
  <c r="S1045" i="1"/>
  <c r="L1045" i="1"/>
  <c r="F1045" i="1"/>
  <c r="Y1044" i="1"/>
  <c r="Y1049" i="1" s="1"/>
  <c r="S1044" i="1"/>
  <c r="S1049" i="1" s="1"/>
  <c r="M1045" i="1" s="1"/>
  <c r="L1044" i="1"/>
  <c r="F1044" i="1"/>
  <c r="F1049" i="1" s="1"/>
  <c r="R1042" i="1"/>
  <c r="Q1042" i="1"/>
  <c r="P1042" i="1"/>
  <c r="O1042" i="1"/>
  <c r="M1042" i="1"/>
  <c r="E1042" i="1"/>
  <c r="D1042" i="1"/>
  <c r="C1042" i="1"/>
  <c r="M1040" i="1"/>
  <c r="O1039" i="1"/>
  <c r="M1039" i="1"/>
  <c r="B1039" i="1"/>
  <c r="O1038" i="1"/>
  <c r="B1038" i="1"/>
  <c r="O1037" i="1"/>
  <c r="B1037" i="1"/>
  <c r="B1042" i="1" s="1"/>
  <c r="M1036" i="1"/>
  <c r="Y1034" i="1"/>
  <c r="X1034" i="1"/>
  <c r="W1034" i="1"/>
  <c r="V1034" i="1"/>
  <c r="U1034" i="1"/>
  <c r="T1034" i="1"/>
  <c r="S1034" i="1"/>
  <c r="R1034" i="1"/>
  <c r="Q1034" i="1"/>
  <c r="P1034" i="1"/>
  <c r="L1034" i="1"/>
  <c r="K1034" i="1"/>
  <c r="J1034" i="1"/>
  <c r="I1034" i="1"/>
  <c r="H1034" i="1"/>
  <c r="M1025" i="1" s="1"/>
  <c r="G1034" i="1"/>
  <c r="F1034" i="1"/>
  <c r="E1034" i="1"/>
  <c r="M1022" i="1" s="1"/>
  <c r="D1034" i="1"/>
  <c r="M1021" i="1" s="1"/>
  <c r="C1034" i="1"/>
  <c r="O1032" i="1"/>
  <c r="O1031" i="1"/>
  <c r="B1031" i="1"/>
  <c r="O1030" i="1"/>
  <c r="B1030" i="1"/>
  <c r="B1034" i="1" s="1"/>
  <c r="O1029" i="1"/>
  <c r="O1034" i="1" s="1"/>
  <c r="B1029" i="1"/>
  <c r="X1027" i="1"/>
  <c r="W1027" i="1"/>
  <c r="V1027" i="1"/>
  <c r="U1027" i="1"/>
  <c r="T1027" i="1"/>
  <c r="M1024" i="1" s="1"/>
  <c r="R1027" i="1"/>
  <c r="Q1027" i="1"/>
  <c r="P1027" i="1"/>
  <c r="M1020" i="1" s="1"/>
  <c r="O1027" i="1"/>
  <c r="K1027" i="1"/>
  <c r="J1027" i="1"/>
  <c r="I1027" i="1"/>
  <c r="H1027" i="1"/>
  <c r="G1027" i="1"/>
  <c r="F1027" i="1"/>
  <c r="M1017" i="1" s="1"/>
  <c r="E1027" i="1"/>
  <c r="M1016" i="1" s="1"/>
  <c r="D1027" i="1"/>
  <c r="C1027" i="1"/>
  <c r="B1027" i="1"/>
  <c r="Y1025" i="1"/>
  <c r="S1025" i="1"/>
  <c r="Y1024" i="1"/>
  <c r="S1024" i="1"/>
  <c r="L1024" i="1"/>
  <c r="F1024" i="1"/>
  <c r="Y1023" i="1"/>
  <c r="S1023" i="1"/>
  <c r="L1023" i="1"/>
  <c r="F1023" i="1"/>
  <c r="Y1022" i="1"/>
  <c r="S1022" i="1"/>
  <c r="S1027" i="1" s="1"/>
  <c r="M1023" i="1" s="1"/>
  <c r="L1022" i="1"/>
  <c r="F1022" i="1"/>
  <c r="R1020" i="1"/>
  <c r="Q1020" i="1"/>
  <c r="P1020" i="1"/>
  <c r="E1020" i="1"/>
  <c r="D1020" i="1"/>
  <c r="C1020" i="1"/>
  <c r="M1019" i="1"/>
  <c r="O1018" i="1"/>
  <c r="M1018" i="1"/>
  <c r="O1017" i="1"/>
  <c r="B1017" i="1"/>
  <c r="O1016" i="1"/>
  <c r="O1020" i="1" s="1"/>
  <c r="B1016" i="1"/>
  <c r="O1015" i="1"/>
  <c r="M1015" i="1"/>
  <c r="B1015" i="1"/>
  <c r="B1020" i="1" s="1"/>
  <c r="M1014" i="1"/>
  <c r="Y1012" i="1"/>
  <c r="X1012" i="1"/>
  <c r="W1012" i="1"/>
  <c r="V1012" i="1"/>
  <c r="U1012" i="1"/>
  <c r="T1012" i="1"/>
  <c r="S1012" i="1"/>
  <c r="R1012" i="1"/>
  <c r="Q1012" i="1"/>
  <c r="P1012" i="1"/>
  <c r="L1012" i="1"/>
  <c r="K1012" i="1"/>
  <c r="J1012" i="1"/>
  <c r="I1012" i="1"/>
  <c r="H1012" i="1"/>
  <c r="G1012" i="1"/>
  <c r="F1012" i="1"/>
  <c r="E1012" i="1"/>
  <c r="D1012" i="1"/>
  <c r="C1012" i="1"/>
  <c r="O1010" i="1"/>
  <c r="B1010" i="1"/>
  <c r="O1009" i="1"/>
  <c r="B1009" i="1"/>
  <c r="O1008" i="1"/>
  <c r="O1012" i="1" s="1"/>
  <c r="B1008" i="1"/>
  <c r="O1007" i="1"/>
  <c r="B1007" i="1"/>
  <c r="B1012" i="1" s="1"/>
  <c r="X1005" i="1"/>
  <c r="W1005" i="1"/>
  <c r="V1005" i="1"/>
  <c r="U1005" i="1"/>
  <c r="T1005" i="1"/>
  <c r="M1002" i="1" s="1"/>
  <c r="R1005" i="1"/>
  <c r="M1000" i="1" s="1"/>
  <c r="Q1005" i="1"/>
  <c r="P1005" i="1"/>
  <c r="O1005" i="1"/>
  <c r="L1005" i="1"/>
  <c r="K1005" i="1"/>
  <c r="J1005" i="1"/>
  <c r="I1005" i="1"/>
  <c r="H1005" i="1"/>
  <c r="M997" i="1" s="1"/>
  <c r="G1005" i="1"/>
  <c r="E1005" i="1"/>
  <c r="D1005" i="1"/>
  <c r="C1005" i="1"/>
  <c r="M992" i="1" s="1"/>
  <c r="B1005" i="1"/>
  <c r="Y1003" i="1"/>
  <c r="S1003" i="1"/>
  <c r="M1003" i="1"/>
  <c r="L1003" i="1"/>
  <c r="F1003" i="1"/>
  <c r="Y1002" i="1"/>
  <c r="S1002" i="1"/>
  <c r="L1002" i="1"/>
  <c r="F1002" i="1"/>
  <c r="Y1001" i="1"/>
  <c r="S1001" i="1"/>
  <c r="L1001" i="1"/>
  <c r="F1001" i="1"/>
  <c r="Y1000" i="1"/>
  <c r="Y1005" i="1" s="1"/>
  <c r="S1000" i="1"/>
  <c r="L1000" i="1"/>
  <c r="F1000" i="1"/>
  <c r="F1005" i="1" s="1"/>
  <c r="M995" i="1" s="1"/>
  <c r="R998" i="1"/>
  <c r="Q998" i="1"/>
  <c r="P998" i="1"/>
  <c r="M998" i="1"/>
  <c r="E998" i="1"/>
  <c r="D998" i="1"/>
  <c r="C998" i="1"/>
  <c r="O996" i="1"/>
  <c r="B996" i="1"/>
  <c r="O995" i="1"/>
  <c r="B995" i="1"/>
  <c r="O994" i="1"/>
  <c r="M994" i="1"/>
  <c r="B994" i="1"/>
  <c r="O993" i="1"/>
  <c r="M993" i="1"/>
  <c r="B993" i="1"/>
  <c r="B998" i="1" s="1"/>
  <c r="Y990" i="1"/>
  <c r="X990" i="1"/>
  <c r="W990" i="1"/>
  <c r="V990" i="1"/>
  <c r="U990" i="1"/>
  <c r="T990" i="1"/>
  <c r="S990" i="1"/>
  <c r="R990" i="1"/>
  <c r="Q990" i="1"/>
  <c r="P990" i="1"/>
  <c r="M970" i="1" s="1"/>
  <c r="L990" i="1"/>
  <c r="K990" i="1"/>
  <c r="J990" i="1"/>
  <c r="I990" i="1"/>
  <c r="H990" i="1"/>
  <c r="G990" i="1"/>
  <c r="F990" i="1"/>
  <c r="E990" i="1"/>
  <c r="M978" i="1" s="1"/>
  <c r="D990" i="1"/>
  <c r="C990" i="1"/>
  <c r="B990" i="1"/>
  <c r="B988" i="1"/>
  <c r="O987" i="1"/>
  <c r="B987" i="1"/>
  <c r="O986" i="1"/>
  <c r="O990" i="1" s="1"/>
  <c r="B986" i="1"/>
  <c r="O985" i="1"/>
  <c r="B985" i="1"/>
  <c r="Y983" i="1"/>
  <c r="X983" i="1"/>
  <c r="W983" i="1"/>
  <c r="V983" i="1"/>
  <c r="U983" i="1"/>
  <c r="T983" i="1"/>
  <c r="M980" i="1" s="1"/>
  <c r="R983" i="1"/>
  <c r="Q983" i="1"/>
  <c r="M977" i="1" s="1"/>
  <c r="P983" i="1"/>
  <c r="M976" i="1" s="1"/>
  <c r="O983" i="1"/>
  <c r="K983" i="1"/>
  <c r="J983" i="1"/>
  <c r="I983" i="1"/>
  <c r="H983" i="1"/>
  <c r="G983" i="1"/>
  <c r="E983" i="1"/>
  <c r="M972" i="1" s="1"/>
  <c r="D983" i="1"/>
  <c r="C983" i="1"/>
  <c r="B983" i="1"/>
  <c r="M981" i="1"/>
  <c r="L981" i="1"/>
  <c r="F981" i="1"/>
  <c r="Y980" i="1"/>
  <c r="S980" i="1"/>
  <c r="L980" i="1"/>
  <c r="F980" i="1"/>
  <c r="Y979" i="1"/>
  <c r="S979" i="1"/>
  <c r="L979" i="1"/>
  <c r="F979" i="1"/>
  <c r="F983" i="1" s="1"/>
  <c r="M973" i="1" s="1"/>
  <c r="Y978" i="1"/>
  <c r="S978" i="1"/>
  <c r="S983" i="1" s="1"/>
  <c r="L978" i="1"/>
  <c r="L983" i="1" s="1"/>
  <c r="F978" i="1"/>
  <c r="R976" i="1"/>
  <c r="Q976" i="1"/>
  <c r="P976" i="1"/>
  <c r="E976" i="1"/>
  <c r="D976" i="1"/>
  <c r="C976" i="1"/>
  <c r="M975" i="1"/>
  <c r="B974" i="1"/>
  <c r="O973" i="1"/>
  <c r="B973" i="1"/>
  <c r="O972" i="1"/>
  <c r="O976" i="1" s="1"/>
  <c r="B972" i="1"/>
  <c r="B976" i="1" s="1"/>
  <c r="O971" i="1"/>
  <c r="M971" i="1"/>
  <c r="B971" i="1"/>
  <c r="Y968" i="1"/>
  <c r="X968" i="1"/>
  <c r="W968" i="1"/>
  <c r="V968" i="1"/>
  <c r="U968" i="1"/>
  <c r="T968" i="1"/>
  <c r="S968" i="1"/>
  <c r="R968" i="1"/>
  <c r="Q968" i="1"/>
  <c r="P968" i="1"/>
  <c r="L968" i="1"/>
  <c r="K968" i="1"/>
  <c r="J968" i="1"/>
  <c r="I968" i="1"/>
  <c r="H968" i="1"/>
  <c r="G968" i="1"/>
  <c r="F968" i="1"/>
  <c r="M957" i="1" s="1"/>
  <c r="E968" i="1"/>
  <c r="D968" i="1"/>
  <c r="C968" i="1"/>
  <c r="B968" i="1"/>
  <c r="O966" i="1"/>
  <c r="O965" i="1"/>
  <c r="B965" i="1"/>
  <c r="O964" i="1"/>
  <c r="B964" i="1"/>
  <c r="O963" i="1"/>
  <c r="B963" i="1"/>
  <c r="Y961" i="1"/>
  <c r="X961" i="1"/>
  <c r="W961" i="1"/>
  <c r="V961" i="1"/>
  <c r="U961" i="1"/>
  <c r="M959" i="1" s="1"/>
  <c r="T961" i="1"/>
  <c r="M958" i="1" s="1"/>
  <c r="R961" i="1"/>
  <c r="Q961" i="1"/>
  <c r="M955" i="1" s="1"/>
  <c r="P961" i="1"/>
  <c r="O961" i="1"/>
  <c r="K961" i="1"/>
  <c r="J961" i="1"/>
  <c r="I961" i="1"/>
  <c r="H961" i="1"/>
  <c r="G961" i="1"/>
  <c r="M952" i="1" s="1"/>
  <c r="E961" i="1"/>
  <c r="D961" i="1"/>
  <c r="C961" i="1"/>
  <c r="M948" i="1" s="1"/>
  <c r="B961" i="1"/>
  <c r="Y959" i="1"/>
  <c r="S959" i="1"/>
  <c r="Y958" i="1"/>
  <c r="S958" i="1"/>
  <c r="L958" i="1"/>
  <c r="F958" i="1"/>
  <c r="Y957" i="1"/>
  <c r="S957" i="1"/>
  <c r="L957" i="1"/>
  <c r="F957" i="1"/>
  <c r="F961" i="1" s="1"/>
  <c r="M951" i="1" s="1"/>
  <c r="Y956" i="1"/>
  <c r="S956" i="1"/>
  <c r="S961" i="1" s="1"/>
  <c r="M956" i="1"/>
  <c r="L956" i="1"/>
  <c r="L961" i="1" s="1"/>
  <c r="F956" i="1"/>
  <c r="R954" i="1"/>
  <c r="Q954" i="1"/>
  <c r="P954" i="1"/>
  <c r="M954" i="1"/>
  <c r="E954" i="1"/>
  <c r="D954" i="1"/>
  <c r="C954" i="1"/>
  <c r="M953" i="1"/>
  <c r="O952" i="1"/>
  <c r="O951" i="1"/>
  <c r="B951" i="1"/>
  <c r="O950" i="1"/>
  <c r="M950" i="1"/>
  <c r="B950" i="1"/>
  <c r="O949" i="1"/>
  <c r="M949" i="1"/>
  <c r="B949" i="1"/>
  <c r="B954" i="1" s="1"/>
  <c r="Y946" i="1"/>
  <c r="X946" i="1"/>
  <c r="W946" i="1"/>
  <c r="V946" i="1"/>
  <c r="U946" i="1"/>
  <c r="T946" i="1"/>
  <c r="S946" i="1"/>
  <c r="R946" i="1"/>
  <c r="Q946" i="1"/>
  <c r="P946" i="1"/>
  <c r="M926" i="1" s="1"/>
  <c r="L946" i="1"/>
  <c r="K946" i="1"/>
  <c r="J946" i="1"/>
  <c r="I946" i="1"/>
  <c r="H946" i="1"/>
  <c r="G946" i="1"/>
  <c r="F946" i="1"/>
  <c r="E946" i="1"/>
  <c r="M934" i="1" s="1"/>
  <c r="D946" i="1"/>
  <c r="C946" i="1"/>
  <c r="B944" i="1"/>
  <c r="O943" i="1"/>
  <c r="B943" i="1"/>
  <c r="O942" i="1"/>
  <c r="B942" i="1"/>
  <c r="B946" i="1" s="1"/>
  <c r="O941" i="1"/>
  <c r="O946" i="1" s="1"/>
  <c r="B941" i="1"/>
  <c r="X939" i="1"/>
  <c r="W939" i="1"/>
  <c r="V939" i="1"/>
  <c r="U939" i="1"/>
  <c r="T939" i="1"/>
  <c r="M936" i="1" s="1"/>
  <c r="R939" i="1"/>
  <c r="Q939" i="1"/>
  <c r="P939" i="1"/>
  <c r="M932" i="1" s="1"/>
  <c r="O939" i="1"/>
  <c r="K939" i="1"/>
  <c r="J939" i="1"/>
  <c r="I939" i="1"/>
  <c r="H939" i="1"/>
  <c r="G939" i="1"/>
  <c r="E939" i="1"/>
  <c r="D939" i="1"/>
  <c r="C939" i="1"/>
  <c r="B939" i="1"/>
  <c r="M937" i="1"/>
  <c r="L937" i="1"/>
  <c r="F937" i="1"/>
  <c r="Y936" i="1"/>
  <c r="S936" i="1"/>
  <c r="L936" i="1"/>
  <c r="F936" i="1"/>
  <c r="Y935" i="1"/>
  <c r="Y939" i="1" s="1"/>
  <c r="S935" i="1"/>
  <c r="L935" i="1"/>
  <c r="F935" i="1"/>
  <c r="F939" i="1" s="1"/>
  <c r="M929" i="1" s="1"/>
  <c r="Y934" i="1"/>
  <c r="S934" i="1"/>
  <c r="S939" i="1" s="1"/>
  <c r="M935" i="1" s="1"/>
  <c r="L934" i="1"/>
  <c r="F934" i="1"/>
  <c r="M933" i="1"/>
  <c r="R932" i="1"/>
  <c r="Q932" i="1"/>
  <c r="P932" i="1"/>
  <c r="E932" i="1"/>
  <c r="D932" i="1"/>
  <c r="C932" i="1"/>
  <c r="M931" i="1"/>
  <c r="B930" i="1"/>
  <c r="O929" i="1"/>
  <c r="B929" i="1"/>
  <c r="O928" i="1"/>
  <c r="O932" i="1" s="1"/>
  <c r="M928" i="1"/>
  <c r="B928" i="1"/>
  <c r="O927" i="1"/>
  <c r="M927" i="1"/>
  <c r="B927" i="1"/>
  <c r="B932" i="1" s="1"/>
  <c r="Y924" i="1"/>
  <c r="X924" i="1"/>
  <c r="W924" i="1"/>
  <c r="V924" i="1"/>
  <c r="U924" i="1"/>
  <c r="T924" i="1"/>
  <c r="M908" i="1" s="1"/>
  <c r="S924" i="1"/>
  <c r="R924" i="1"/>
  <c r="Q924" i="1"/>
  <c r="P924" i="1"/>
  <c r="L924" i="1"/>
  <c r="K924" i="1"/>
  <c r="J924" i="1"/>
  <c r="I924" i="1"/>
  <c r="H924" i="1"/>
  <c r="G924" i="1"/>
  <c r="F924" i="1"/>
  <c r="E924" i="1"/>
  <c r="D924" i="1"/>
  <c r="C924" i="1"/>
  <c r="B924" i="1"/>
  <c r="O921" i="1"/>
  <c r="O920" i="1"/>
  <c r="B920" i="1"/>
  <c r="O919" i="1"/>
  <c r="O924" i="1" s="1"/>
  <c r="B919" i="1"/>
  <c r="X917" i="1"/>
  <c r="W917" i="1"/>
  <c r="V917" i="1"/>
  <c r="U917" i="1"/>
  <c r="T917" i="1"/>
  <c r="R917" i="1"/>
  <c r="Q917" i="1"/>
  <c r="P917" i="1"/>
  <c r="O917" i="1"/>
  <c r="L917" i="1"/>
  <c r="K917" i="1"/>
  <c r="J917" i="1"/>
  <c r="I917" i="1"/>
  <c r="H917" i="1"/>
  <c r="G917" i="1"/>
  <c r="E917" i="1"/>
  <c r="D917" i="1"/>
  <c r="C917" i="1"/>
  <c r="M904" i="1" s="1"/>
  <c r="B917" i="1"/>
  <c r="M915" i="1"/>
  <c r="Y914" i="1"/>
  <c r="S914" i="1"/>
  <c r="M914" i="1"/>
  <c r="Y913" i="1"/>
  <c r="S913" i="1"/>
  <c r="L913" i="1"/>
  <c r="F913" i="1"/>
  <c r="Y912" i="1"/>
  <c r="Y917" i="1" s="1"/>
  <c r="S912" i="1"/>
  <c r="S917" i="1" s="1"/>
  <c r="M913" i="1" s="1"/>
  <c r="L912" i="1"/>
  <c r="F912" i="1"/>
  <c r="F917" i="1" s="1"/>
  <c r="M911" i="1"/>
  <c r="R910" i="1"/>
  <c r="Q910" i="1"/>
  <c r="P910" i="1"/>
  <c r="M910" i="1"/>
  <c r="E910" i="1"/>
  <c r="D910" i="1"/>
  <c r="C910" i="1"/>
  <c r="M909" i="1"/>
  <c r="O907" i="1"/>
  <c r="O906" i="1"/>
  <c r="O910" i="1" s="1"/>
  <c r="M906" i="1"/>
  <c r="B906" i="1"/>
  <c r="O905" i="1"/>
  <c r="M905" i="1"/>
  <c r="B905" i="1"/>
  <c r="B910" i="1" s="1"/>
  <c r="Y902" i="1"/>
  <c r="X902" i="1"/>
  <c r="W902" i="1"/>
  <c r="V902" i="1"/>
  <c r="U902" i="1"/>
  <c r="T902" i="1"/>
  <c r="M886" i="1" s="1"/>
  <c r="S902" i="1"/>
  <c r="R902" i="1"/>
  <c r="Q902" i="1"/>
  <c r="P902" i="1"/>
  <c r="O902" i="1"/>
  <c r="L902" i="1"/>
  <c r="K902" i="1"/>
  <c r="J902" i="1"/>
  <c r="I902" i="1"/>
  <c r="H902" i="1"/>
  <c r="G902" i="1"/>
  <c r="F902" i="1"/>
  <c r="E902" i="1"/>
  <c r="M890" i="1" s="1"/>
  <c r="D902" i="1"/>
  <c r="C902" i="1"/>
  <c r="O899" i="1"/>
  <c r="B899" i="1"/>
  <c r="O898" i="1"/>
  <c r="B898" i="1"/>
  <c r="B902" i="1" s="1"/>
  <c r="O897" i="1"/>
  <c r="B897" i="1"/>
  <c r="X895" i="1"/>
  <c r="W895" i="1"/>
  <c r="V895" i="1"/>
  <c r="U895" i="1"/>
  <c r="T895" i="1"/>
  <c r="R895" i="1"/>
  <c r="Q895" i="1"/>
  <c r="P895" i="1"/>
  <c r="O895" i="1"/>
  <c r="L895" i="1"/>
  <c r="K895" i="1"/>
  <c r="J895" i="1"/>
  <c r="I895" i="1"/>
  <c r="H895" i="1"/>
  <c r="M887" i="1" s="1"/>
  <c r="G895" i="1"/>
  <c r="E895" i="1"/>
  <c r="M884" i="1" s="1"/>
  <c r="D895" i="1"/>
  <c r="M883" i="1" s="1"/>
  <c r="C895" i="1"/>
  <c r="B895" i="1"/>
  <c r="M893" i="1"/>
  <c r="Y892" i="1"/>
  <c r="S892" i="1"/>
  <c r="M892" i="1"/>
  <c r="L892" i="1"/>
  <c r="F892" i="1"/>
  <c r="Y891" i="1"/>
  <c r="S891" i="1"/>
  <c r="L891" i="1"/>
  <c r="F891" i="1"/>
  <c r="Y890" i="1"/>
  <c r="S890" i="1"/>
  <c r="S895" i="1" s="1"/>
  <c r="M891" i="1" s="1"/>
  <c r="L890" i="1"/>
  <c r="F890" i="1"/>
  <c r="M889" i="1"/>
  <c r="R888" i="1"/>
  <c r="Q888" i="1"/>
  <c r="P888" i="1"/>
  <c r="O888" i="1"/>
  <c r="M888" i="1"/>
  <c r="E888" i="1"/>
  <c r="D888" i="1"/>
  <c r="C888" i="1"/>
  <c r="O885" i="1"/>
  <c r="B885" i="1"/>
  <c r="O884" i="1"/>
  <c r="B884" i="1"/>
  <c r="B888" i="1" s="1"/>
  <c r="O883" i="1"/>
  <c r="B883" i="1"/>
  <c r="M882" i="1"/>
  <c r="Y880" i="1"/>
  <c r="X880" i="1"/>
  <c r="W880" i="1"/>
  <c r="V880" i="1"/>
  <c r="U880" i="1"/>
  <c r="T880" i="1"/>
  <c r="S880" i="1"/>
  <c r="R880" i="1"/>
  <c r="Q880" i="1"/>
  <c r="P880" i="1"/>
  <c r="L880" i="1"/>
  <c r="K880" i="1"/>
  <c r="J880" i="1"/>
  <c r="I880" i="1"/>
  <c r="H880" i="1"/>
  <c r="M871" i="1" s="1"/>
  <c r="G880" i="1"/>
  <c r="F880" i="1"/>
  <c r="E880" i="1"/>
  <c r="D880" i="1"/>
  <c r="M867" i="1" s="1"/>
  <c r="C880" i="1"/>
  <c r="O877" i="1"/>
  <c r="B877" i="1"/>
  <c r="O876" i="1"/>
  <c r="B876" i="1"/>
  <c r="O875" i="1"/>
  <c r="O880" i="1" s="1"/>
  <c r="B875" i="1"/>
  <c r="B880" i="1" s="1"/>
  <c r="X873" i="1"/>
  <c r="W873" i="1"/>
  <c r="V873" i="1"/>
  <c r="U873" i="1"/>
  <c r="T873" i="1"/>
  <c r="M870" i="1" s="1"/>
  <c r="R873" i="1"/>
  <c r="Q873" i="1"/>
  <c r="P873" i="1"/>
  <c r="O873" i="1"/>
  <c r="K873" i="1"/>
  <c r="J873" i="1"/>
  <c r="I873" i="1"/>
  <c r="H873" i="1"/>
  <c r="M865" i="1" s="1"/>
  <c r="G873" i="1"/>
  <c r="F873" i="1"/>
  <c r="M863" i="1" s="1"/>
  <c r="E873" i="1"/>
  <c r="D873" i="1"/>
  <c r="C873" i="1"/>
  <c r="B873" i="1"/>
  <c r="Y870" i="1"/>
  <c r="S870" i="1"/>
  <c r="L870" i="1"/>
  <c r="F870" i="1"/>
  <c r="Y869" i="1"/>
  <c r="S869" i="1"/>
  <c r="L869" i="1"/>
  <c r="L873" i="1" s="1"/>
  <c r="F869" i="1"/>
  <c r="Y868" i="1"/>
  <c r="Y873" i="1" s="1"/>
  <c r="S868" i="1"/>
  <c r="S873" i="1" s="1"/>
  <c r="M869" i="1" s="1"/>
  <c r="M868" i="1"/>
  <c r="L868" i="1"/>
  <c r="F868" i="1"/>
  <c r="R866" i="1"/>
  <c r="Q866" i="1"/>
  <c r="P866" i="1"/>
  <c r="M866" i="1"/>
  <c r="E866" i="1"/>
  <c r="D866" i="1"/>
  <c r="C866" i="1"/>
  <c r="B866" i="1"/>
  <c r="M864" i="1"/>
  <c r="O863" i="1"/>
  <c r="B863" i="1"/>
  <c r="O862" i="1"/>
  <c r="M862" i="1"/>
  <c r="B862" i="1"/>
  <c r="O861" i="1"/>
  <c r="M861" i="1"/>
  <c r="B861" i="1"/>
  <c r="M860" i="1"/>
  <c r="Y858" i="1"/>
  <c r="X858" i="1"/>
  <c r="W858" i="1"/>
  <c r="V858" i="1"/>
  <c r="U858" i="1"/>
  <c r="T858" i="1"/>
  <c r="S858" i="1"/>
  <c r="R858" i="1"/>
  <c r="Q858" i="1"/>
  <c r="P858" i="1"/>
  <c r="L858" i="1"/>
  <c r="K858" i="1"/>
  <c r="J858" i="1"/>
  <c r="I858" i="1"/>
  <c r="H858" i="1"/>
  <c r="G858" i="1"/>
  <c r="F858" i="1"/>
  <c r="E858" i="1"/>
  <c r="M846" i="1" s="1"/>
  <c r="D858" i="1"/>
  <c r="C858" i="1"/>
  <c r="O855" i="1"/>
  <c r="B855" i="1"/>
  <c r="O854" i="1"/>
  <c r="B854" i="1"/>
  <c r="B858" i="1" s="1"/>
  <c r="O853" i="1"/>
  <c r="O858" i="1" s="1"/>
  <c r="B853" i="1"/>
  <c r="X851" i="1"/>
  <c r="W851" i="1"/>
  <c r="V851" i="1"/>
  <c r="U851" i="1"/>
  <c r="T851" i="1"/>
  <c r="M848" i="1" s="1"/>
  <c r="R851" i="1"/>
  <c r="Q851" i="1"/>
  <c r="P851" i="1"/>
  <c r="O851" i="1"/>
  <c r="K851" i="1"/>
  <c r="J851" i="1"/>
  <c r="I851" i="1"/>
  <c r="H851" i="1"/>
  <c r="G851" i="1"/>
  <c r="M842" i="1" s="1"/>
  <c r="E851" i="1"/>
  <c r="D851" i="1"/>
  <c r="C851" i="1"/>
  <c r="M838" i="1" s="1"/>
  <c r="B851" i="1"/>
  <c r="M849" i="1"/>
  <c r="Y848" i="1"/>
  <c r="S848" i="1"/>
  <c r="L848" i="1"/>
  <c r="F848" i="1"/>
  <c r="Y847" i="1"/>
  <c r="S847" i="1"/>
  <c r="L847" i="1"/>
  <c r="F847" i="1"/>
  <c r="Y846" i="1"/>
  <c r="Y851" i="1" s="1"/>
  <c r="S846" i="1"/>
  <c r="S851" i="1" s="1"/>
  <c r="M847" i="1" s="1"/>
  <c r="L846" i="1"/>
  <c r="F846" i="1"/>
  <c r="F851" i="1" s="1"/>
  <c r="M841" i="1" s="1"/>
  <c r="M845" i="1"/>
  <c r="R844" i="1"/>
  <c r="Q844" i="1"/>
  <c r="P844" i="1"/>
  <c r="E844" i="1"/>
  <c r="D844" i="1"/>
  <c r="C844" i="1"/>
  <c r="M843" i="1"/>
  <c r="O841" i="1"/>
  <c r="B841" i="1"/>
  <c r="O840" i="1"/>
  <c r="M840" i="1"/>
  <c r="B840" i="1"/>
  <c r="O839" i="1"/>
  <c r="O844" i="1" s="1"/>
  <c r="M839" i="1"/>
  <c r="B839" i="1"/>
  <c r="Y836" i="1"/>
  <c r="X836" i="1"/>
  <c r="W836" i="1"/>
  <c r="V836" i="1"/>
  <c r="U836" i="1"/>
  <c r="T836" i="1"/>
  <c r="M820" i="1" s="1"/>
  <c r="S836" i="1"/>
  <c r="R836" i="1"/>
  <c r="Q836" i="1"/>
  <c r="P836" i="1"/>
  <c r="L836" i="1"/>
  <c r="K836" i="1"/>
  <c r="J836" i="1"/>
  <c r="I836" i="1"/>
  <c r="H836" i="1"/>
  <c r="G836" i="1"/>
  <c r="F836" i="1"/>
  <c r="E836" i="1"/>
  <c r="D836" i="1"/>
  <c r="C836" i="1"/>
  <c r="B836" i="1"/>
  <c r="O834" i="1"/>
  <c r="O833" i="1"/>
  <c r="B833" i="1"/>
  <c r="O832" i="1"/>
  <c r="O836" i="1" s="1"/>
  <c r="B832" i="1"/>
  <c r="O831" i="1"/>
  <c r="B831" i="1"/>
  <c r="X829" i="1"/>
  <c r="W829" i="1"/>
  <c r="V829" i="1"/>
  <c r="U829" i="1"/>
  <c r="M827" i="1" s="1"/>
  <c r="T829" i="1"/>
  <c r="R829" i="1"/>
  <c r="Q829" i="1"/>
  <c r="P829" i="1"/>
  <c r="O829" i="1"/>
  <c r="K829" i="1"/>
  <c r="J829" i="1"/>
  <c r="I829" i="1"/>
  <c r="H829" i="1"/>
  <c r="M821" i="1" s="1"/>
  <c r="G829" i="1"/>
  <c r="E829" i="1"/>
  <c r="D829" i="1"/>
  <c r="M817" i="1" s="1"/>
  <c r="C829" i="1"/>
  <c r="B829" i="1"/>
  <c r="Y827" i="1"/>
  <c r="S827" i="1"/>
  <c r="Y826" i="1"/>
  <c r="Y829" i="1" s="1"/>
  <c r="S826" i="1"/>
  <c r="M826" i="1"/>
  <c r="L826" i="1"/>
  <c r="F826" i="1"/>
  <c r="F829" i="1" s="1"/>
  <c r="M819" i="1" s="1"/>
  <c r="Y825" i="1"/>
  <c r="S825" i="1"/>
  <c r="L825" i="1"/>
  <c r="L829" i="1" s="1"/>
  <c r="F825" i="1"/>
  <c r="Y824" i="1"/>
  <c r="S824" i="1"/>
  <c r="M824" i="1"/>
  <c r="L824" i="1"/>
  <c r="F824" i="1"/>
  <c r="M823" i="1"/>
  <c r="R822" i="1"/>
  <c r="Q822" i="1"/>
  <c r="P822" i="1"/>
  <c r="M822" i="1"/>
  <c r="E822" i="1"/>
  <c r="D822" i="1"/>
  <c r="C822" i="1"/>
  <c r="O820" i="1"/>
  <c r="O819" i="1"/>
  <c r="B819" i="1"/>
  <c r="B822" i="1" s="1"/>
  <c r="O818" i="1"/>
  <c r="M818" i="1"/>
  <c r="B818" i="1"/>
  <c r="O817" i="1"/>
  <c r="O822" i="1" s="1"/>
  <c r="B817" i="1"/>
  <c r="Y814" i="1"/>
  <c r="X814" i="1"/>
  <c r="W814" i="1"/>
  <c r="V814" i="1"/>
  <c r="U814" i="1"/>
  <c r="T814" i="1"/>
  <c r="M798" i="1" s="1"/>
  <c r="S814" i="1"/>
  <c r="R814" i="1"/>
  <c r="Q814" i="1"/>
  <c r="P814" i="1"/>
  <c r="L814" i="1"/>
  <c r="K814" i="1"/>
  <c r="J814" i="1"/>
  <c r="I814" i="1"/>
  <c r="H814" i="1"/>
  <c r="G814" i="1"/>
  <c r="M804" i="1" s="1"/>
  <c r="F814" i="1"/>
  <c r="M803" i="1" s="1"/>
  <c r="E814" i="1"/>
  <c r="D814" i="1"/>
  <c r="C814" i="1"/>
  <c r="O812" i="1"/>
  <c r="B812" i="1"/>
  <c r="O811" i="1"/>
  <c r="B811" i="1"/>
  <c r="O810" i="1"/>
  <c r="B810" i="1"/>
  <c r="O809" i="1"/>
  <c r="O814" i="1" s="1"/>
  <c r="B809" i="1"/>
  <c r="B814" i="1" s="1"/>
  <c r="X807" i="1"/>
  <c r="W807" i="1"/>
  <c r="V807" i="1"/>
  <c r="U807" i="1"/>
  <c r="T807" i="1"/>
  <c r="R807" i="1"/>
  <c r="M802" i="1" s="1"/>
  <c r="Q807" i="1"/>
  <c r="P807" i="1"/>
  <c r="O807" i="1"/>
  <c r="L807" i="1"/>
  <c r="K807" i="1"/>
  <c r="J807" i="1"/>
  <c r="I807" i="1"/>
  <c r="H807" i="1"/>
  <c r="M799" i="1" s="1"/>
  <c r="G807" i="1"/>
  <c r="E807" i="1"/>
  <c r="D807" i="1"/>
  <c r="M795" i="1" s="1"/>
  <c r="C807" i="1"/>
  <c r="B807" i="1"/>
  <c r="Y805" i="1"/>
  <c r="S805" i="1"/>
  <c r="M805" i="1"/>
  <c r="L805" i="1"/>
  <c r="F805" i="1"/>
  <c r="Y804" i="1"/>
  <c r="S804" i="1"/>
  <c r="S807" i="1" s="1"/>
  <c r="L804" i="1"/>
  <c r="F804" i="1"/>
  <c r="Y803" i="1"/>
  <c r="Y807" i="1" s="1"/>
  <c r="S803" i="1"/>
  <c r="L803" i="1"/>
  <c r="F803" i="1"/>
  <c r="Y802" i="1"/>
  <c r="S802" i="1"/>
  <c r="L802" i="1"/>
  <c r="F802" i="1"/>
  <c r="F807" i="1" s="1"/>
  <c r="M797" i="1" s="1"/>
  <c r="M801" i="1"/>
  <c r="R800" i="1"/>
  <c r="Q800" i="1"/>
  <c r="P800" i="1"/>
  <c r="M800" i="1"/>
  <c r="E800" i="1"/>
  <c r="D800" i="1"/>
  <c r="C800" i="1"/>
  <c r="O798" i="1"/>
  <c r="B798" i="1"/>
  <c r="O797" i="1"/>
  <c r="B797" i="1"/>
  <c r="O796" i="1"/>
  <c r="M796" i="1"/>
  <c r="B796" i="1"/>
  <c r="O795" i="1"/>
  <c r="O800" i="1" s="1"/>
  <c r="B795" i="1"/>
  <c r="B800" i="1" s="1"/>
  <c r="Y792" i="1"/>
  <c r="X792" i="1"/>
  <c r="W792" i="1"/>
  <c r="V792" i="1"/>
  <c r="U792" i="1"/>
  <c r="T792" i="1"/>
  <c r="M776" i="1" s="1"/>
  <c r="S792" i="1"/>
  <c r="R792" i="1"/>
  <c r="Q792" i="1"/>
  <c r="P792" i="1"/>
  <c r="L792" i="1"/>
  <c r="K792" i="1"/>
  <c r="J792" i="1"/>
  <c r="I792" i="1"/>
  <c r="H792" i="1"/>
  <c r="G792" i="1"/>
  <c r="M782" i="1" s="1"/>
  <c r="F792" i="1"/>
  <c r="E792" i="1"/>
  <c r="D792" i="1"/>
  <c r="C792" i="1"/>
  <c r="O790" i="1"/>
  <c r="B790" i="1"/>
  <c r="O789" i="1"/>
  <c r="B789" i="1"/>
  <c r="O788" i="1"/>
  <c r="B788" i="1"/>
  <c r="O787" i="1"/>
  <c r="O792" i="1" s="1"/>
  <c r="B787" i="1"/>
  <c r="B792" i="1" s="1"/>
  <c r="X785" i="1"/>
  <c r="W785" i="1"/>
  <c r="V785" i="1"/>
  <c r="U785" i="1"/>
  <c r="T785" i="1"/>
  <c r="R785" i="1"/>
  <c r="M780" i="1" s="1"/>
  <c r="Q785" i="1"/>
  <c r="P785" i="1"/>
  <c r="O785" i="1"/>
  <c r="L785" i="1"/>
  <c r="K785" i="1"/>
  <c r="J785" i="1"/>
  <c r="I785" i="1"/>
  <c r="H785" i="1"/>
  <c r="M777" i="1" s="1"/>
  <c r="G785" i="1"/>
  <c r="E785" i="1"/>
  <c r="D785" i="1"/>
  <c r="M773" i="1" s="1"/>
  <c r="C785" i="1"/>
  <c r="M772" i="1" s="1"/>
  <c r="B785" i="1"/>
  <c r="Y783" i="1"/>
  <c r="S783" i="1"/>
  <c r="M783" i="1"/>
  <c r="L783" i="1"/>
  <c r="F783" i="1"/>
  <c r="Y782" i="1"/>
  <c r="S782" i="1"/>
  <c r="S785" i="1" s="1"/>
  <c r="L782" i="1"/>
  <c r="F782" i="1"/>
  <c r="Y781" i="1"/>
  <c r="Y785" i="1" s="1"/>
  <c r="S781" i="1"/>
  <c r="L781" i="1"/>
  <c r="F781" i="1"/>
  <c r="Y780" i="1"/>
  <c r="S780" i="1"/>
  <c r="L780" i="1"/>
  <c r="F780" i="1"/>
  <c r="F785" i="1" s="1"/>
  <c r="M775" i="1" s="1"/>
  <c r="M779" i="1"/>
  <c r="R778" i="1"/>
  <c r="Q778" i="1"/>
  <c r="P778" i="1"/>
  <c r="M778" i="1"/>
  <c r="E778" i="1"/>
  <c r="D778" i="1"/>
  <c r="C778" i="1"/>
  <c r="O776" i="1"/>
  <c r="B776" i="1"/>
  <c r="O775" i="1"/>
  <c r="B775" i="1"/>
  <c r="O774" i="1"/>
  <c r="M774" i="1"/>
  <c r="B774" i="1"/>
  <c r="O773" i="1"/>
  <c r="O778" i="1" s="1"/>
  <c r="B773" i="1"/>
  <c r="Y770" i="1"/>
  <c r="X770" i="1"/>
  <c r="W770" i="1"/>
  <c r="V770" i="1"/>
  <c r="U770" i="1"/>
  <c r="T770" i="1"/>
  <c r="M754" i="1" s="1"/>
  <c r="S770" i="1"/>
  <c r="R770" i="1"/>
  <c r="Q770" i="1"/>
  <c r="P770" i="1"/>
  <c r="L770" i="1"/>
  <c r="K770" i="1"/>
  <c r="J770" i="1"/>
  <c r="I770" i="1"/>
  <c r="H770" i="1"/>
  <c r="G770" i="1"/>
  <c r="M760" i="1" s="1"/>
  <c r="F770" i="1"/>
  <c r="M759" i="1" s="1"/>
  <c r="E770" i="1"/>
  <c r="D770" i="1"/>
  <c r="C770" i="1"/>
  <c r="O768" i="1"/>
  <c r="B768" i="1"/>
  <c r="O767" i="1"/>
  <c r="B767" i="1"/>
  <c r="O766" i="1"/>
  <c r="B766" i="1"/>
  <c r="O765" i="1"/>
  <c r="O770" i="1" s="1"/>
  <c r="B765" i="1"/>
  <c r="B770" i="1" s="1"/>
  <c r="X763" i="1"/>
  <c r="W763" i="1"/>
  <c r="V763" i="1"/>
  <c r="U763" i="1"/>
  <c r="T763" i="1"/>
  <c r="R763" i="1"/>
  <c r="M758" i="1" s="1"/>
  <c r="Q763" i="1"/>
  <c r="P763" i="1"/>
  <c r="O763" i="1"/>
  <c r="L763" i="1"/>
  <c r="K763" i="1"/>
  <c r="J763" i="1"/>
  <c r="I763" i="1"/>
  <c r="H763" i="1"/>
  <c r="M755" i="1" s="1"/>
  <c r="G763" i="1"/>
  <c r="E763" i="1"/>
  <c r="D763" i="1"/>
  <c r="M751" i="1" s="1"/>
  <c r="C763" i="1"/>
  <c r="B763" i="1"/>
  <c r="Y761" i="1"/>
  <c r="S761" i="1"/>
  <c r="M761" i="1"/>
  <c r="L761" i="1"/>
  <c r="F761" i="1"/>
  <c r="Y760" i="1"/>
  <c r="S760" i="1"/>
  <c r="S763" i="1" s="1"/>
  <c r="L760" i="1"/>
  <c r="F760" i="1"/>
  <c r="Y759" i="1"/>
  <c r="Y763" i="1" s="1"/>
  <c r="S759" i="1"/>
  <c r="L759" i="1"/>
  <c r="F759" i="1"/>
  <c r="Y758" i="1"/>
  <c r="S758" i="1"/>
  <c r="L758" i="1"/>
  <c r="F758" i="1"/>
  <c r="F763" i="1" s="1"/>
  <c r="M753" i="1" s="1"/>
  <c r="M757" i="1"/>
  <c r="R756" i="1"/>
  <c r="Q756" i="1"/>
  <c r="P756" i="1"/>
  <c r="M756" i="1"/>
  <c r="E756" i="1"/>
  <c r="D756" i="1"/>
  <c r="C756" i="1"/>
  <c r="O754" i="1"/>
  <c r="B754" i="1"/>
  <c r="O753" i="1"/>
  <c r="B753" i="1"/>
  <c r="O752" i="1"/>
  <c r="M752" i="1"/>
  <c r="B752" i="1"/>
  <c r="O751" i="1"/>
  <c r="O756" i="1" s="1"/>
  <c r="B751" i="1"/>
  <c r="B756" i="1" s="1"/>
  <c r="Y748" i="1"/>
  <c r="X748" i="1"/>
  <c r="W748" i="1"/>
  <c r="V748" i="1"/>
  <c r="U748" i="1"/>
  <c r="M733" i="1" s="1"/>
  <c r="T748" i="1"/>
  <c r="S748" i="1"/>
  <c r="R748" i="1"/>
  <c r="Q748" i="1"/>
  <c r="M729" i="1" s="1"/>
  <c r="P748" i="1"/>
  <c r="L748" i="1"/>
  <c r="K748" i="1"/>
  <c r="J748" i="1"/>
  <c r="I748" i="1"/>
  <c r="H748" i="1"/>
  <c r="G748" i="1"/>
  <c r="M738" i="1" s="1"/>
  <c r="F748" i="1"/>
  <c r="E748" i="1"/>
  <c r="M736" i="1" s="1"/>
  <c r="D748" i="1"/>
  <c r="C748" i="1"/>
  <c r="M734" i="1" s="1"/>
  <c r="O746" i="1"/>
  <c r="B746" i="1"/>
  <c r="O745" i="1"/>
  <c r="B745" i="1"/>
  <c r="O744" i="1"/>
  <c r="B744" i="1"/>
  <c r="O743" i="1"/>
  <c r="O748" i="1" s="1"/>
  <c r="B743" i="1"/>
  <c r="B748" i="1" s="1"/>
  <c r="X741" i="1"/>
  <c r="W741" i="1"/>
  <c r="V741" i="1"/>
  <c r="U741" i="1"/>
  <c r="T741" i="1"/>
  <c r="R741" i="1"/>
  <c r="Q741" i="1"/>
  <c r="P741" i="1"/>
  <c r="O741" i="1"/>
  <c r="K741" i="1"/>
  <c r="J741" i="1"/>
  <c r="I741" i="1"/>
  <c r="H741" i="1"/>
  <c r="G741" i="1"/>
  <c r="E741" i="1"/>
  <c r="M730" i="1" s="1"/>
  <c r="D741" i="1"/>
  <c r="C741" i="1"/>
  <c r="M728" i="1" s="1"/>
  <c r="B741" i="1"/>
  <c r="Y739" i="1"/>
  <c r="S739" i="1"/>
  <c r="M739" i="1"/>
  <c r="L739" i="1"/>
  <c r="F739" i="1"/>
  <c r="Y738" i="1"/>
  <c r="S738" i="1"/>
  <c r="L738" i="1"/>
  <c r="F738" i="1"/>
  <c r="Y737" i="1"/>
  <c r="S737" i="1"/>
  <c r="L737" i="1"/>
  <c r="F737" i="1"/>
  <c r="Y736" i="1"/>
  <c r="S736" i="1"/>
  <c r="S741" i="1" s="1"/>
  <c r="M737" i="1" s="1"/>
  <c r="L736" i="1"/>
  <c r="L741" i="1" s="1"/>
  <c r="F736" i="1"/>
  <c r="M735" i="1"/>
  <c r="R734" i="1"/>
  <c r="Q734" i="1"/>
  <c r="P734" i="1"/>
  <c r="E734" i="1"/>
  <c r="D734" i="1"/>
  <c r="C734" i="1"/>
  <c r="O732" i="1"/>
  <c r="M732" i="1"/>
  <c r="B732" i="1"/>
  <c r="O731" i="1"/>
  <c r="B731" i="1"/>
  <c r="O730" i="1"/>
  <c r="B730" i="1"/>
  <c r="O729" i="1"/>
  <c r="O734" i="1" s="1"/>
  <c r="B729" i="1"/>
  <c r="B734" i="1" s="1"/>
  <c r="Y726" i="1"/>
  <c r="X726" i="1"/>
  <c r="W726" i="1"/>
  <c r="V726" i="1"/>
  <c r="U726" i="1"/>
  <c r="M711" i="1" s="1"/>
  <c r="T726" i="1"/>
  <c r="S726" i="1"/>
  <c r="R726" i="1"/>
  <c r="Q726" i="1"/>
  <c r="M707" i="1" s="1"/>
  <c r="P726" i="1"/>
  <c r="L726" i="1"/>
  <c r="K726" i="1"/>
  <c r="J726" i="1"/>
  <c r="I726" i="1"/>
  <c r="H726" i="1"/>
  <c r="G726" i="1"/>
  <c r="M716" i="1" s="1"/>
  <c r="F726" i="1"/>
  <c r="E726" i="1"/>
  <c r="M714" i="1" s="1"/>
  <c r="D726" i="1"/>
  <c r="C726" i="1"/>
  <c r="M712" i="1" s="1"/>
  <c r="O724" i="1"/>
  <c r="B724" i="1"/>
  <c r="O723" i="1"/>
  <c r="B723" i="1"/>
  <c r="O722" i="1"/>
  <c r="B722" i="1"/>
  <c r="O721" i="1"/>
  <c r="O726" i="1" s="1"/>
  <c r="B721" i="1"/>
  <c r="B726" i="1" s="1"/>
  <c r="X719" i="1"/>
  <c r="W719" i="1"/>
  <c r="V719" i="1"/>
  <c r="U719" i="1"/>
  <c r="T719" i="1"/>
  <c r="S719" i="1"/>
  <c r="M715" i="1" s="1"/>
  <c r="R719" i="1"/>
  <c r="Q719" i="1"/>
  <c r="P719" i="1"/>
  <c r="O719" i="1"/>
  <c r="K719" i="1"/>
  <c r="J719" i="1"/>
  <c r="I719" i="1"/>
  <c r="H719" i="1"/>
  <c r="G719" i="1"/>
  <c r="E719" i="1"/>
  <c r="M708" i="1" s="1"/>
  <c r="D719" i="1"/>
  <c r="C719" i="1"/>
  <c r="M706" i="1" s="1"/>
  <c r="B719" i="1"/>
  <c r="Y717" i="1"/>
  <c r="S717" i="1"/>
  <c r="M717" i="1"/>
  <c r="L717" i="1"/>
  <c r="F717" i="1"/>
  <c r="Y716" i="1"/>
  <c r="S716" i="1"/>
  <c r="L716" i="1"/>
  <c r="F716" i="1"/>
  <c r="Y715" i="1"/>
  <c r="Y719" i="1" s="1"/>
  <c r="S715" i="1"/>
  <c r="L715" i="1"/>
  <c r="F715" i="1"/>
  <c r="Y714" i="1"/>
  <c r="S714" i="1"/>
  <c r="L714" i="1"/>
  <c r="F714" i="1"/>
  <c r="F719" i="1" s="1"/>
  <c r="M709" i="1" s="1"/>
  <c r="M713" i="1"/>
  <c r="R712" i="1"/>
  <c r="Q712" i="1"/>
  <c r="P712" i="1"/>
  <c r="O712" i="1"/>
  <c r="E712" i="1"/>
  <c r="D712" i="1"/>
  <c r="C712" i="1"/>
  <c r="O710" i="1"/>
  <c r="M710" i="1"/>
  <c r="B710" i="1"/>
  <c r="O709" i="1"/>
  <c r="B709" i="1"/>
  <c r="O708" i="1"/>
  <c r="B708" i="1"/>
  <c r="O707" i="1"/>
  <c r="B707" i="1"/>
  <c r="B712" i="1" s="1"/>
  <c r="Y704" i="1"/>
  <c r="X704" i="1"/>
  <c r="W704" i="1"/>
  <c r="V704" i="1"/>
  <c r="U704" i="1"/>
  <c r="T704" i="1"/>
  <c r="S704" i="1"/>
  <c r="R704" i="1"/>
  <c r="Q704" i="1"/>
  <c r="P704" i="1"/>
  <c r="O704" i="1"/>
  <c r="L704" i="1"/>
  <c r="K704" i="1"/>
  <c r="J704" i="1"/>
  <c r="I704" i="1"/>
  <c r="H704" i="1"/>
  <c r="M695" i="1" s="1"/>
  <c r="G704" i="1"/>
  <c r="F704" i="1"/>
  <c r="E704" i="1"/>
  <c r="D704" i="1"/>
  <c r="C704" i="1"/>
  <c r="B703" i="1"/>
  <c r="O702" i="1"/>
  <c r="B702" i="1"/>
  <c r="O701" i="1"/>
  <c r="B701" i="1"/>
  <c r="O700" i="1"/>
  <c r="B700" i="1"/>
  <c r="O699" i="1"/>
  <c r="B699" i="1"/>
  <c r="X697" i="1"/>
  <c r="W697" i="1"/>
  <c r="V697" i="1"/>
  <c r="U697" i="1"/>
  <c r="T697" i="1"/>
  <c r="R697" i="1"/>
  <c r="Q697" i="1"/>
  <c r="P697" i="1"/>
  <c r="O697" i="1"/>
  <c r="K697" i="1"/>
  <c r="J697" i="1"/>
  <c r="I697" i="1"/>
  <c r="H697" i="1"/>
  <c r="M689" i="1" s="1"/>
  <c r="G697" i="1"/>
  <c r="E697" i="1"/>
  <c r="D697" i="1"/>
  <c r="M685" i="1" s="1"/>
  <c r="C697" i="1"/>
  <c r="B697" i="1"/>
  <c r="L696" i="1"/>
  <c r="F696" i="1"/>
  <c r="Y695" i="1"/>
  <c r="S695" i="1"/>
  <c r="L695" i="1"/>
  <c r="F695" i="1"/>
  <c r="Y694" i="1"/>
  <c r="S694" i="1"/>
  <c r="L694" i="1"/>
  <c r="F694" i="1"/>
  <c r="F697" i="1" s="1"/>
  <c r="M687" i="1" s="1"/>
  <c r="Y693" i="1"/>
  <c r="S693" i="1"/>
  <c r="L693" i="1"/>
  <c r="L697" i="1" s="1"/>
  <c r="F693" i="1"/>
  <c r="Y692" i="1"/>
  <c r="Y697" i="1" s="1"/>
  <c r="S692" i="1"/>
  <c r="S697" i="1" s="1"/>
  <c r="M693" i="1" s="1"/>
  <c r="M692" i="1"/>
  <c r="L692" i="1"/>
  <c r="F692" i="1"/>
  <c r="M691" i="1"/>
  <c r="R690" i="1"/>
  <c r="Q690" i="1"/>
  <c r="P690" i="1"/>
  <c r="M690" i="1"/>
  <c r="E690" i="1"/>
  <c r="D690" i="1"/>
  <c r="C690" i="1"/>
  <c r="B689" i="1"/>
  <c r="O688" i="1"/>
  <c r="M688" i="1"/>
  <c r="B688" i="1"/>
  <c r="O687" i="1"/>
  <c r="B687" i="1"/>
  <c r="B690" i="1" s="1"/>
  <c r="O686" i="1"/>
  <c r="M686" i="1"/>
  <c r="B686" i="1"/>
  <c r="O685" i="1"/>
  <c r="O690" i="1" s="1"/>
  <c r="B685" i="1"/>
  <c r="M684" i="1"/>
  <c r="Y682" i="1"/>
  <c r="X682" i="1"/>
  <c r="W682" i="1"/>
  <c r="V682" i="1"/>
  <c r="U682" i="1"/>
  <c r="T682" i="1"/>
  <c r="S682" i="1"/>
  <c r="R682" i="1"/>
  <c r="Q682" i="1"/>
  <c r="P682" i="1"/>
  <c r="O682" i="1"/>
  <c r="L682" i="1"/>
  <c r="K682" i="1"/>
  <c r="J682" i="1"/>
  <c r="I682" i="1"/>
  <c r="H682" i="1"/>
  <c r="G682" i="1"/>
  <c r="F682" i="1"/>
  <c r="E682" i="1"/>
  <c r="D682" i="1"/>
  <c r="M669" i="1" s="1"/>
  <c r="C682" i="1"/>
  <c r="B680" i="1"/>
  <c r="O679" i="1"/>
  <c r="B679" i="1"/>
  <c r="O678" i="1"/>
  <c r="B678" i="1"/>
  <c r="O677" i="1"/>
  <c r="B677" i="1"/>
  <c r="B682" i="1" s="1"/>
  <c r="X675" i="1"/>
  <c r="W675" i="1"/>
  <c r="V675" i="1"/>
  <c r="U675" i="1"/>
  <c r="T675" i="1"/>
  <c r="R675" i="1"/>
  <c r="Q675" i="1"/>
  <c r="P675" i="1"/>
  <c r="O675" i="1"/>
  <c r="K675" i="1"/>
  <c r="J675" i="1"/>
  <c r="I675" i="1"/>
  <c r="H675" i="1"/>
  <c r="M667" i="1" s="1"/>
  <c r="G675" i="1"/>
  <c r="E675" i="1"/>
  <c r="D675" i="1"/>
  <c r="M663" i="1" s="1"/>
  <c r="C675" i="1"/>
  <c r="B675" i="1"/>
  <c r="M673" i="1"/>
  <c r="L673" i="1"/>
  <c r="F673" i="1"/>
  <c r="Y672" i="1"/>
  <c r="S672" i="1"/>
  <c r="M672" i="1"/>
  <c r="L672" i="1"/>
  <c r="F672" i="1"/>
  <c r="F675" i="1" s="1"/>
  <c r="M665" i="1" s="1"/>
  <c r="Y671" i="1"/>
  <c r="S671" i="1"/>
  <c r="S675" i="1" s="1"/>
  <c r="M671" i="1" s="1"/>
  <c r="L671" i="1"/>
  <c r="L675" i="1" s="1"/>
  <c r="F671" i="1"/>
  <c r="Y670" i="1"/>
  <c r="S670" i="1"/>
  <c r="M670" i="1"/>
  <c r="L670" i="1"/>
  <c r="F670" i="1"/>
  <c r="R668" i="1"/>
  <c r="Q668" i="1"/>
  <c r="P668" i="1"/>
  <c r="M668" i="1"/>
  <c r="E668" i="1"/>
  <c r="D668" i="1"/>
  <c r="C668" i="1"/>
  <c r="M666" i="1"/>
  <c r="B666" i="1"/>
  <c r="O665" i="1"/>
  <c r="B665" i="1"/>
  <c r="O664" i="1"/>
  <c r="M664" i="1"/>
  <c r="B664" i="1"/>
  <c r="O663" i="1"/>
  <c r="B663" i="1"/>
  <c r="B668" i="1" s="1"/>
  <c r="M662" i="1"/>
  <c r="Y660" i="1"/>
  <c r="X660" i="1"/>
  <c r="W660" i="1"/>
  <c r="V660" i="1"/>
  <c r="U660" i="1"/>
  <c r="T660" i="1"/>
  <c r="S660" i="1"/>
  <c r="R660" i="1"/>
  <c r="Q660" i="1"/>
  <c r="M641" i="1" s="1"/>
  <c r="P660" i="1"/>
  <c r="L660" i="1"/>
  <c r="K660" i="1"/>
  <c r="J660" i="1"/>
  <c r="I660" i="1"/>
  <c r="H660" i="1"/>
  <c r="G660" i="1"/>
  <c r="M650" i="1" s="1"/>
  <c r="F660" i="1"/>
  <c r="E660" i="1"/>
  <c r="M648" i="1" s="1"/>
  <c r="D660" i="1"/>
  <c r="C660" i="1"/>
  <c r="M646" i="1" s="1"/>
  <c r="O658" i="1"/>
  <c r="B658" i="1"/>
  <c r="O657" i="1"/>
  <c r="B657" i="1"/>
  <c r="O656" i="1"/>
  <c r="B656" i="1"/>
  <c r="O655" i="1"/>
  <c r="O660" i="1" s="1"/>
  <c r="B655" i="1"/>
  <c r="B660" i="1" s="1"/>
  <c r="X653" i="1"/>
  <c r="W653" i="1"/>
  <c r="V653" i="1"/>
  <c r="U653" i="1"/>
  <c r="T653" i="1"/>
  <c r="R653" i="1"/>
  <c r="Q653" i="1"/>
  <c r="P653" i="1"/>
  <c r="O653" i="1"/>
  <c r="K653" i="1"/>
  <c r="J653" i="1"/>
  <c r="I653" i="1"/>
  <c r="H653" i="1"/>
  <c r="G653" i="1"/>
  <c r="M644" i="1" s="1"/>
  <c r="E653" i="1"/>
  <c r="D653" i="1"/>
  <c r="C653" i="1"/>
  <c r="M640" i="1" s="1"/>
  <c r="B653" i="1"/>
  <c r="Y651" i="1"/>
  <c r="S651" i="1"/>
  <c r="M651" i="1"/>
  <c r="L651" i="1"/>
  <c r="F651" i="1"/>
  <c r="Y650" i="1"/>
  <c r="S650" i="1"/>
  <c r="S653" i="1" s="1"/>
  <c r="M649" i="1" s="1"/>
  <c r="L650" i="1"/>
  <c r="F650" i="1"/>
  <c r="Y649" i="1"/>
  <c r="Y653" i="1" s="1"/>
  <c r="S649" i="1"/>
  <c r="L649" i="1"/>
  <c r="F649" i="1"/>
  <c r="Y648" i="1"/>
  <c r="S648" i="1"/>
  <c r="L648" i="1"/>
  <c r="F648" i="1"/>
  <c r="F653" i="1" s="1"/>
  <c r="M643" i="1" s="1"/>
  <c r="M647" i="1"/>
  <c r="R646" i="1"/>
  <c r="Q646" i="1"/>
  <c r="P646" i="1"/>
  <c r="O646" i="1"/>
  <c r="E646" i="1"/>
  <c r="D646" i="1"/>
  <c r="C646" i="1"/>
  <c r="M645" i="1"/>
  <c r="O644" i="1"/>
  <c r="B644" i="1"/>
  <c r="O643" i="1"/>
  <c r="B643" i="1"/>
  <c r="O642" i="1"/>
  <c r="M642" i="1"/>
  <c r="B642" i="1"/>
  <c r="O641" i="1"/>
  <c r="B641" i="1"/>
  <c r="Y638" i="1"/>
  <c r="X638" i="1"/>
  <c r="W638" i="1"/>
  <c r="V638" i="1"/>
  <c r="U638" i="1"/>
  <c r="M623" i="1" s="1"/>
  <c r="T638" i="1"/>
  <c r="S638" i="1"/>
  <c r="R638" i="1"/>
  <c r="Q638" i="1"/>
  <c r="M619" i="1" s="1"/>
  <c r="P638" i="1"/>
  <c r="L638" i="1"/>
  <c r="K638" i="1"/>
  <c r="J638" i="1"/>
  <c r="I638" i="1"/>
  <c r="H638" i="1"/>
  <c r="G638" i="1"/>
  <c r="M628" i="1" s="1"/>
  <c r="F638" i="1"/>
  <c r="E638" i="1"/>
  <c r="M626" i="1" s="1"/>
  <c r="D638" i="1"/>
  <c r="C638" i="1"/>
  <c r="M624" i="1" s="1"/>
  <c r="O636" i="1"/>
  <c r="B636" i="1"/>
  <c r="O635" i="1"/>
  <c r="B635" i="1"/>
  <c r="O634" i="1"/>
  <c r="O638" i="1" s="1"/>
  <c r="B634" i="1"/>
  <c r="O633" i="1"/>
  <c r="B633" i="1"/>
  <c r="B638" i="1" s="1"/>
  <c r="X631" i="1"/>
  <c r="W631" i="1"/>
  <c r="V631" i="1"/>
  <c r="U631" i="1"/>
  <c r="M629" i="1" s="1"/>
  <c r="T631" i="1"/>
  <c r="R631" i="1"/>
  <c r="Q631" i="1"/>
  <c r="M625" i="1" s="1"/>
  <c r="P631" i="1"/>
  <c r="O631" i="1"/>
  <c r="K631" i="1"/>
  <c r="J631" i="1"/>
  <c r="I631" i="1"/>
  <c r="H631" i="1"/>
  <c r="G631" i="1"/>
  <c r="E631" i="1"/>
  <c r="M620" i="1" s="1"/>
  <c r="D631" i="1"/>
  <c r="C631" i="1"/>
  <c r="M618" i="1" s="1"/>
  <c r="B631" i="1"/>
  <c r="Y629" i="1"/>
  <c r="Y631" i="1" s="1"/>
  <c r="S629" i="1"/>
  <c r="L629" i="1"/>
  <c r="F629" i="1"/>
  <c r="Y628" i="1"/>
  <c r="S628" i="1"/>
  <c r="L628" i="1"/>
  <c r="F628" i="1"/>
  <c r="Y627" i="1"/>
  <c r="S627" i="1"/>
  <c r="L627" i="1"/>
  <c r="F627" i="1"/>
  <c r="Y626" i="1"/>
  <c r="S626" i="1"/>
  <c r="S631" i="1" s="1"/>
  <c r="M627" i="1" s="1"/>
  <c r="L626" i="1"/>
  <c r="L631" i="1" s="1"/>
  <c r="F626" i="1"/>
  <c r="R624" i="1"/>
  <c r="Q624" i="1"/>
  <c r="P624" i="1"/>
  <c r="E624" i="1"/>
  <c r="D624" i="1"/>
  <c r="C624" i="1"/>
  <c r="O622" i="1"/>
  <c r="M622" i="1"/>
  <c r="B622" i="1"/>
  <c r="O621" i="1"/>
  <c r="B621" i="1"/>
  <c r="O620" i="1"/>
  <c r="B620" i="1"/>
  <c r="O619" i="1"/>
  <c r="O624" i="1" s="1"/>
  <c r="B619" i="1"/>
  <c r="B624" i="1" s="1"/>
  <c r="Y616" i="1"/>
  <c r="X616" i="1"/>
  <c r="W616" i="1"/>
  <c r="V616" i="1"/>
  <c r="U616" i="1"/>
  <c r="T616" i="1"/>
  <c r="S616" i="1"/>
  <c r="R616" i="1"/>
  <c r="Q616" i="1"/>
  <c r="M597" i="1" s="1"/>
  <c r="P616" i="1"/>
  <c r="L616" i="1"/>
  <c r="K616" i="1"/>
  <c r="J616" i="1"/>
  <c r="I616" i="1"/>
  <c r="H616" i="1"/>
  <c r="G616" i="1"/>
  <c r="M606" i="1" s="1"/>
  <c r="F616" i="1"/>
  <c r="E616" i="1"/>
  <c r="M604" i="1" s="1"/>
  <c r="D616" i="1"/>
  <c r="C616" i="1"/>
  <c r="M602" i="1" s="1"/>
  <c r="O614" i="1"/>
  <c r="B614" i="1"/>
  <c r="O613" i="1"/>
  <c r="B613" i="1"/>
  <c r="O612" i="1"/>
  <c r="B612" i="1"/>
  <c r="O611" i="1"/>
  <c r="O616" i="1" s="1"/>
  <c r="B611" i="1"/>
  <c r="B616" i="1" s="1"/>
  <c r="X609" i="1"/>
  <c r="W609" i="1"/>
  <c r="V609" i="1"/>
  <c r="U609" i="1"/>
  <c r="T609" i="1"/>
  <c r="R609" i="1"/>
  <c r="Q609" i="1"/>
  <c r="P609" i="1"/>
  <c r="O609" i="1"/>
  <c r="K609" i="1"/>
  <c r="J609" i="1"/>
  <c r="I609" i="1"/>
  <c r="H609" i="1"/>
  <c r="G609" i="1"/>
  <c r="M600" i="1" s="1"/>
  <c r="E609" i="1"/>
  <c r="D609" i="1"/>
  <c r="C609" i="1"/>
  <c r="M596" i="1" s="1"/>
  <c r="B609" i="1"/>
  <c r="Y607" i="1"/>
  <c r="S607" i="1"/>
  <c r="M607" i="1"/>
  <c r="L607" i="1"/>
  <c r="F607" i="1"/>
  <c r="Y606" i="1"/>
  <c r="S606" i="1"/>
  <c r="S609" i="1" s="1"/>
  <c r="M605" i="1" s="1"/>
  <c r="L606" i="1"/>
  <c r="F606" i="1"/>
  <c r="Y605" i="1"/>
  <c r="Y609" i="1" s="1"/>
  <c r="S605" i="1"/>
  <c r="L605" i="1"/>
  <c r="F605" i="1"/>
  <c r="Y604" i="1"/>
  <c r="S604" i="1"/>
  <c r="L604" i="1"/>
  <c r="F604" i="1"/>
  <c r="F609" i="1" s="1"/>
  <c r="M599" i="1" s="1"/>
  <c r="M603" i="1"/>
  <c r="R602" i="1"/>
  <c r="Q602" i="1"/>
  <c r="P602" i="1"/>
  <c r="O602" i="1"/>
  <c r="E602" i="1"/>
  <c r="D602" i="1"/>
  <c r="C602" i="1"/>
  <c r="M601" i="1"/>
  <c r="O600" i="1"/>
  <c r="B600" i="1"/>
  <c r="O599" i="1"/>
  <c r="B599" i="1"/>
  <c r="O598" i="1"/>
  <c r="M598" i="1"/>
  <c r="B598" i="1"/>
  <c r="O597" i="1"/>
  <c r="B597" i="1"/>
  <c r="Y594" i="1"/>
  <c r="X594" i="1"/>
  <c r="W594" i="1"/>
  <c r="V594" i="1"/>
  <c r="U594" i="1"/>
  <c r="M579" i="1" s="1"/>
  <c r="T594" i="1"/>
  <c r="S594" i="1"/>
  <c r="R594" i="1"/>
  <c r="Q594" i="1"/>
  <c r="M575" i="1" s="1"/>
  <c r="P594" i="1"/>
  <c r="L594" i="1"/>
  <c r="K594" i="1"/>
  <c r="J594" i="1"/>
  <c r="I594" i="1"/>
  <c r="H594" i="1"/>
  <c r="G594" i="1"/>
  <c r="M584" i="1" s="1"/>
  <c r="F594" i="1"/>
  <c r="E594" i="1"/>
  <c r="M582" i="1" s="1"/>
  <c r="D594" i="1"/>
  <c r="C594" i="1"/>
  <c r="M580" i="1" s="1"/>
  <c r="O592" i="1"/>
  <c r="B592" i="1"/>
  <c r="O591" i="1"/>
  <c r="B591" i="1"/>
  <c r="O590" i="1"/>
  <c r="O594" i="1" s="1"/>
  <c r="B590" i="1"/>
  <c r="O589" i="1"/>
  <c r="B589" i="1"/>
  <c r="B594" i="1" s="1"/>
  <c r="X587" i="1"/>
  <c r="W587" i="1"/>
  <c r="V587" i="1"/>
  <c r="U587" i="1"/>
  <c r="M585" i="1" s="1"/>
  <c r="T587" i="1"/>
  <c r="R587" i="1"/>
  <c r="Q587" i="1"/>
  <c r="M581" i="1" s="1"/>
  <c r="P587" i="1"/>
  <c r="O587" i="1"/>
  <c r="K587" i="1"/>
  <c r="J587" i="1"/>
  <c r="I587" i="1"/>
  <c r="H587" i="1"/>
  <c r="G587" i="1"/>
  <c r="E587" i="1"/>
  <c r="M576" i="1" s="1"/>
  <c r="D587" i="1"/>
  <c r="C587" i="1"/>
  <c r="B587" i="1"/>
  <c r="Y585" i="1"/>
  <c r="Y587" i="1" s="1"/>
  <c r="S585" i="1"/>
  <c r="L585" i="1"/>
  <c r="F585" i="1"/>
  <c r="Y584" i="1"/>
  <c r="S584" i="1"/>
  <c r="L584" i="1"/>
  <c r="F584" i="1"/>
  <c r="Y583" i="1"/>
  <c r="S583" i="1"/>
  <c r="L583" i="1"/>
  <c r="F583" i="1"/>
  <c r="Y582" i="1"/>
  <c r="S582" i="1"/>
  <c r="S587" i="1" s="1"/>
  <c r="M583" i="1" s="1"/>
  <c r="L582" i="1"/>
  <c r="L587" i="1" s="1"/>
  <c r="F582" i="1"/>
  <c r="R580" i="1"/>
  <c r="Q580" i="1"/>
  <c r="P580" i="1"/>
  <c r="E580" i="1"/>
  <c r="D580" i="1"/>
  <c r="C580" i="1"/>
  <c r="O578" i="1"/>
  <c r="M578" i="1"/>
  <c r="B578" i="1"/>
  <c r="O577" i="1"/>
  <c r="B577" i="1"/>
  <c r="O576" i="1"/>
  <c r="B576" i="1"/>
  <c r="O575" i="1"/>
  <c r="O580" i="1" s="1"/>
  <c r="B575" i="1"/>
  <c r="M574" i="1"/>
  <c r="Y572" i="1"/>
  <c r="X572" i="1"/>
  <c r="W572" i="1"/>
  <c r="V572" i="1"/>
  <c r="U572" i="1"/>
  <c r="T572" i="1"/>
  <c r="S572" i="1"/>
  <c r="R572" i="1"/>
  <c r="Q572" i="1"/>
  <c r="M553" i="1" s="1"/>
  <c r="P572" i="1"/>
  <c r="L572" i="1"/>
  <c r="K572" i="1"/>
  <c r="J572" i="1"/>
  <c r="I572" i="1"/>
  <c r="H572" i="1"/>
  <c r="G572" i="1"/>
  <c r="F572" i="1"/>
  <c r="E572" i="1"/>
  <c r="M560" i="1" s="1"/>
  <c r="D572" i="1"/>
  <c r="C572" i="1"/>
  <c r="M558" i="1" s="1"/>
  <c r="O570" i="1"/>
  <c r="B570" i="1"/>
  <c r="O569" i="1"/>
  <c r="B569" i="1"/>
  <c r="O568" i="1"/>
  <c r="O572" i="1" s="1"/>
  <c r="B568" i="1"/>
  <c r="O567" i="1"/>
  <c r="B567" i="1"/>
  <c r="B572" i="1" s="1"/>
  <c r="Y565" i="1"/>
  <c r="X565" i="1"/>
  <c r="W565" i="1"/>
  <c r="V565" i="1"/>
  <c r="U565" i="1"/>
  <c r="M563" i="1" s="1"/>
  <c r="T565" i="1"/>
  <c r="R565" i="1"/>
  <c r="Q565" i="1"/>
  <c r="M559" i="1" s="1"/>
  <c r="P565" i="1"/>
  <c r="O565" i="1"/>
  <c r="K565" i="1"/>
  <c r="J565" i="1"/>
  <c r="I565" i="1"/>
  <c r="H565" i="1"/>
  <c r="G565" i="1"/>
  <c r="M556" i="1" s="1"/>
  <c r="F565" i="1"/>
  <c r="M555" i="1" s="1"/>
  <c r="E565" i="1"/>
  <c r="D565" i="1"/>
  <c r="C565" i="1"/>
  <c r="B565" i="1"/>
  <c r="Y563" i="1"/>
  <c r="S563" i="1"/>
  <c r="L563" i="1"/>
  <c r="F563" i="1"/>
  <c r="Y562" i="1"/>
  <c r="S562" i="1"/>
  <c r="M562" i="1"/>
  <c r="L562" i="1"/>
  <c r="F562" i="1"/>
  <c r="Y561" i="1"/>
  <c r="S561" i="1"/>
  <c r="L561" i="1"/>
  <c r="F561" i="1"/>
  <c r="Y560" i="1"/>
  <c r="S560" i="1"/>
  <c r="S565" i="1" s="1"/>
  <c r="M561" i="1" s="1"/>
  <c r="L560" i="1"/>
  <c r="F560" i="1"/>
  <c r="R558" i="1"/>
  <c r="Q558" i="1"/>
  <c r="P558" i="1"/>
  <c r="E558" i="1"/>
  <c r="D558" i="1"/>
  <c r="C558" i="1"/>
  <c r="M557" i="1"/>
  <c r="O556" i="1"/>
  <c r="B556" i="1"/>
  <c r="O555" i="1"/>
  <c r="O558" i="1" s="1"/>
  <c r="B555" i="1"/>
  <c r="O554" i="1"/>
  <c r="M554" i="1"/>
  <c r="B554" i="1"/>
  <c r="O553" i="1"/>
  <c r="B553" i="1"/>
  <c r="B558" i="1" s="1"/>
  <c r="M552" i="1"/>
  <c r="Y550" i="1"/>
  <c r="X550" i="1"/>
  <c r="W550" i="1"/>
  <c r="V550" i="1"/>
  <c r="U550" i="1"/>
  <c r="M535" i="1" s="1"/>
  <c r="T550" i="1"/>
  <c r="S550" i="1"/>
  <c r="R550" i="1"/>
  <c r="Q550" i="1"/>
  <c r="M531" i="1" s="1"/>
  <c r="P550" i="1"/>
  <c r="L550" i="1"/>
  <c r="K550" i="1"/>
  <c r="J550" i="1"/>
  <c r="I550" i="1"/>
  <c r="H550" i="1"/>
  <c r="M541" i="1" s="1"/>
  <c r="G550" i="1"/>
  <c r="M540" i="1" s="1"/>
  <c r="F550" i="1"/>
  <c r="E550" i="1"/>
  <c r="M538" i="1" s="1"/>
  <c r="D550" i="1"/>
  <c r="M537" i="1" s="1"/>
  <c r="C550" i="1"/>
  <c r="O548" i="1"/>
  <c r="B548" i="1"/>
  <c r="O547" i="1"/>
  <c r="B547" i="1"/>
  <c r="O546" i="1"/>
  <c r="B546" i="1"/>
  <c r="O545" i="1"/>
  <c r="O550" i="1" s="1"/>
  <c r="B545" i="1"/>
  <c r="X543" i="1"/>
  <c r="W543" i="1"/>
  <c r="V543" i="1"/>
  <c r="U543" i="1"/>
  <c r="T543" i="1"/>
  <c r="S543" i="1"/>
  <c r="M539" i="1" s="1"/>
  <c r="R543" i="1"/>
  <c r="Q543" i="1"/>
  <c r="P543" i="1"/>
  <c r="O543" i="1"/>
  <c r="K543" i="1"/>
  <c r="J543" i="1"/>
  <c r="I543" i="1"/>
  <c r="H543" i="1"/>
  <c r="G543" i="1"/>
  <c r="E543" i="1"/>
  <c r="M532" i="1" s="1"/>
  <c r="D543" i="1"/>
  <c r="C543" i="1"/>
  <c r="M530" i="1" s="1"/>
  <c r="B543" i="1"/>
  <c r="Y541" i="1"/>
  <c r="S541" i="1"/>
  <c r="L541" i="1"/>
  <c r="F541" i="1"/>
  <c r="Y540" i="1"/>
  <c r="S540" i="1"/>
  <c r="L540" i="1"/>
  <c r="F540" i="1"/>
  <c r="Y539" i="1"/>
  <c r="S539" i="1"/>
  <c r="L539" i="1"/>
  <c r="F539" i="1"/>
  <c r="Y538" i="1"/>
  <c r="Y543" i="1" s="1"/>
  <c r="S538" i="1"/>
  <c r="L538" i="1"/>
  <c r="L543" i="1" s="1"/>
  <c r="F538" i="1"/>
  <c r="F543" i="1" s="1"/>
  <c r="M533" i="1" s="1"/>
  <c r="R536" i="1"/>
  <c r="Q536" i="1"/>
  <c r="P536" i="1"/>
  <c r="E536" i="1"/>
  <c r="D536" i="1"/>
  <c r="C536" i="1"/>
  <c r="O534" i="1"/>
  <c r="M534" i="1"/>
  <c r="B534" i="1"/>
  <c r="O533" i="1"/>
  <c r="B533" i="1"/>
  <c r="O532" i="1"/>
  <c r="B532" i="1"/>
  <c r="O531" i="1"/>
  <c r="O536" i="1" s="1"/>
  <c r="B531" i="1"/>
  <c r="Y528" i="1"/>
  <c r="X528" i="1"/>
  <c r="W528" i="1"/>
  <c r="V528" i="1"/>
  <c r="U528" i="1"/>
  <c r="T528" i="1"/>
  <c r="S528" i="1"/>
  <c r="R528" i="1"/>
  <c r="Q528" i="1"/>
  <c r="M509" i="1" s="1"/>
  <c r="P528" i="1"/>
  <c r="L528" i="1"/>
  <c r="K528" i="1"/>
  <c r="J528" i="1"/>
  <c r="I528" i="1"/>
  <c r="H528" i="1"/>
  <c r="G528" i="1"/>
  <c r="F528" i="1"/>
  <c r="E528" i="1"/>
  <c r="M516" i="1" s="1"/>
  <c r="D528" i="1"/>
  <c r="C528" i="1"/>
  <c r="M514" i="1" s="1"/>
  <c r="O526" i="1"/>
  <c r="B526" i="1"/>
  <c r="O525" i="1"/>
  <c r="B525" i="1"/>
  <c r="O524" i="1"/>
  <c r="O528" i="1" s="1"/>
  <c r="B524" i="1"/>
  <c r="O523" i="1"/>
  <c r="B523" i="1"/>
  <c r="B528" i="1" s="1"/>
  <c r="Y521" i="1"/>
  <c r="X521" i="1"/>
  <c r="W521" i="1"/>
  <c r="V521" i="1"/>
  <c r="U521" i="1"/>
  <c r="M519" i="1" s="1"/>
  <c r="T521" i="1"/>
  <c r="R521" i="1"/>
  <c r="Q521" i="1"/>
  <c r="P521" i="1"/>
  <c r="O521" i="1"/>
  <c r="K521" i="1"/>
  <c r="J521" i="1"/>
  <c r="I521" i="1"/>
  <c r="H521" i="1"/>
  <c r="G521" i="1"/>
  <c r="M512" i="1" s="1"/>
  <c r="F521" i="1"/>
  <c r="M511" i="1" s="1"/>
  <c r="E521" i="1"/>
  <c r="D521" i="1"/>
  <c r="C521" i="1"/>
  <c r="B521" i="1"/>
  <c r="Y519" i="1"/>
  <c r="S519" i="1"/>
  <c r="L519" i="1"/>
  <c r="F519" i="1"/>
  <c r="Y518" i="1"/>
  <c r="S518" i="1"/>
  <c r="M518" i="1"/>
  <c r="L518" i="1"/>
  <c r="F518" i="1"/>
  <c r="Y517" i="1"/>
  <c r="S517" i="1"/>
  <c r="L517" i="1"/>
  <c r="F517" i="1"/>
  <c r="Y516" i="1"/>
  <c r="S516" i="1"/>
  <c r="L516" i="1"/>
  <c r="F516" i="1"/>
  <c r="M515" i="1"/>
  <c r="R514" i="1"/>
  <c r="Q514" i="1"/>
  <c r="P514" i="1"/>
  <c r="E514" i="1"/>
  <c r="D514" i="1"/>
  <c r="C514" i="1"/>
  <c r="M513" i="1"/>
  <c r="O512" i="1"/>
  <c r="B512" i="1"/>
  <c r="O511" i="1"/>
  <c r="O514" i="1" s="1"/>
  <c r="B511" i="1"/>
  <c r="O510" i="1"/>
  <c r="M510" i="1"/>
  <c r="B510" i="1"/>
  <c r="O509" i="1"/>
  <c r="B509" i="1"/>
  <c r="B514" i="1" s="1"/>
  <c r="M508" i="1"/>
  <c r="Y506" i="1"/>
  <c r="X506" i="1"/>
  <c r="W506" i="1"/>
  <c r="V506" i="1"/>
  <c r="U506" i="1"/>
  <c r="T506" i="1"/>
  <c r="S506" i="1"/>
  <c r="R506" i="1"/>
  <c r="Q506" i="1"/>
  <c r="P506" i="1"/>
  <c r="L506" i="1"/>
  <c r="K506" i="1"/>
  <c r="J506" i="1"/>
  <c r="I506" i="1"/>
  <c r="H506" i="1"/>
  <c r="G506" i="1"/>
  <c r="M496" i="1" s="1"/>
  <c r="F506" i="1"/>
  <c r="E506" i="1"/>
  <c r="D506" i="1"/>
  <c r="M493" i="1" s="1"/>
  <c r="C506" i="1"/>
  <c r="O503" i="1"/>
  <c r="B503" i="1"/>
  <c r="O502" i="1"/>
  <c r="O506" i="1" s="1"/>
  <c r="B502" i="1"/>
  <c r="O501" i="1"/>
  <c r="B501" i="1"/>
  <c r="B506" i="1" s="1"/>
  <c r="Y499" i="1"/>
  <c r="X499" i="1"/>
  <c r="W499" i="1"/>
  <c r="V499" i="1"/>
  <c r="U499" i="1"/>
  <c r="T499" i="1"/>
  <c r="R499" i="1"/>
  <c r="Q499" i="1"/>
  <c r="P499" i="1"/>
  <c r="O499" i="1"/>
  <c r="K499" i="1"/>
  <c r="J499" i="1"/>
  <c r="I499" i="1"/>
  <c r="H499" i="1"/>
  <c r="M491" i="1" s="1"/>
  <c r="G499" i="1"/>
  <c r="M490" i="1" s="1"/>
  <c r="E499" i="1"/>
  <c r="M488" i="1" s="1"/>
  <c r="D499" i="1"/>
  <c r="C499" i="1"/>
  <c r="B499" i="1"/>
  <c r="Y496" i="1"/>
  <c r="S496" i="1"/>
  <c r="L496" i="1"/>
  <c r="F496" i="1"/>
  <c r="Y495" i="1"/>
  <c r="S495" i="1"/>
  <c r="L495" i="1"/>
  <c r="L499" i="1" s="1"/>
  <c r="F495" i="1"/>
  <c r="Y494" i="1"/>
  <c r="S494" i="1"/>
  <c r="S499" i="1" s="1"/>
  <c r="M495" i="1" s="1"/>
  <c r="M494" i="1"/>
  <c r="L494" i="1"/>
  <c r="F494" i="1"/>
  <c r="R492" i="1"/>
  <c r="Q492" i="1"/>
  <c r="P492" i="1"/>
  <c r="O492" i="1"/>
  <c r="M492" i="1"/>
  <c r="E492" i="1"/>
  <c r="D492" i="1"/>
  <c r="C492" i="1"/>
  <c r="O489" i="1"/>
  <c r="B489" i="1"/>
  <c r="O488" i="1"/>
  <c r="B488" i="1"/>
  <c r="B492" i="1" s="1"/>
  <c r="O487" i="1"/>
  <c r="B487" i="1"/>
  <c r="M486" i="1"/>
  <c r="Y484" i="1"/>
  <c r="X484" i="1"/>
  <c r="W484" i="1"/>
  <c r="V484" i="1"/>
  <c r="U484" i="1"/>
  <c r="M469" i="1" s="1"/>
  <c r="T484" i="1"/>
  <c r="S484" i="1"/>
  <c r="R484" i="1"/>
  <c r="Q484" i="1"/>
  <c r="P484" i="1"/>
  <c r="L484" i="1"/>
  <c r="K484" i="1"/>
  <c r="J484" i="1"/>
  <c r="I484" i="1"/>
  <c r="H484" i="1"/>
  <c r="G484" i="1"/>
  <c r="F484" i="1"/>
  <c r="E484" i="1"/>
  <c r="D484" i="1"/>
  <c r="M471" i="1" s="1"/>
  <c r="C484" i="1"/>
  <c r="B482" i="1"/>
  <c r="O481" i="1"/>
  <c r="B481" i="1"/>
  <c r="O480" i="1"/>
  <c r="B480" i="1"/>
  <c r="O479" i="1"/>
  <c r="O484" i="1" s="1"/>
  <c r="B479" i="1"/>
  <c r="X477" i="1"/>
  <c r="W477" i="1"/>
  <c r="V477" i="1"/>
  <c r="U477" i="1"/>
  <c r="T477" i="1"/>
  <c r="R477" i="1"/>
  <c r="Q477" i="1"/>
  <c r="P477" i="1"/>
  <c r="O477" i="1"/>
  <c r="K477" i="1"/>
  <c r="J477" i="1"/>
  <c r="I477" i="1"/>
  <c r="H477" i="1"/>
  <c r="G477" i="1"/>
  <c r="E477" i="1"/>
  <c r="D477" i="1"/>
  <c r="C477" i="1"/>
  <c r="B477" i="1"/>
  <c r="M475" i="1"/>
  <c r="L475" i="1"/>
  <c r="F475" i="1"/>
  <c r="Y474" i="1"/>
  <c r="S474" i="1"/>
  <c r="S477" i="1" s="1"/>
  <c r="M473" i="1" s="1"/>
  <c r="L474" i="1"/>
  <c r="F474" i="1"/>
  <c r="Y473" i="1"/>
  <c r="S473" i="1"/>
  <c r="L473" i="1"/>
  <c r="F473" i="1"/>
  <c r="F477" i="1" s="1"/>
  <c r="M467" i="1" s="1"/>
  <c r="Y472" i="1"/>
  <c r="S472" i="1"/>
  <c r="M472" i="1"/>
  <c r="L472" i="1"/>
  <c r="L477" i="1" s="1"/>
  <c r="F472" i="1"/>
  <c r="R470" i="1"/>
  <c r="Q470" i="1"/>
  <c r="P470" i="1"/>
  <c r="E470" i="1"/>
  <c r="D470" i="1"/>
  <c r="C470" i="1"/>
  <c r="M468" i="1"/>
  <c r="B468" i="1"/>
  <c r="O467" i="1"/>
  <c r="B467" i="1"/>
  <c r="O466" i="1"/>
  <c r="M466" i="1"/>
  <c r="B466" i="1"/>
  <c r="O465" i="1"/>
  <c r="B465" i="1"/>
  <c r="B470" i="1" s="1"/>
  <c r="M464" i="1"/>
  <c r="Y462" i="1"/>
  <c r="X462" i="1"/>
  <c r="W462" i="1"/>
  <c r="V462" i="1"/>
  <c r="U462" i="1"/>
  <c r="T462" i="1"/>
  <c r="S462" i="1"/>
  <c r="R462" i="1"/>
  <c r="Q462" i="1"/>
  <c r="P462" i="1"/>
  <c r="L462" i="1"/>
  <c r="K462" i="1"/>
  <c r="J462" i="1"/>
  <c r="I462" i="1"/>
  <c r="H462" i="1"/>
  <c r="M453" i="1" s="1"/>
  <c r="G462" i="1"/>
  <c r="F462" i="1"/>
  <c r="E462" i="1"/>
  <c r="D462" i="1"/>
  <c r="M449" i="1" s="1"/>
  <c r="C462" i="1"/>
  <c r="O460" i="1"/>
  <c r="O459" i="1"/>
  <c r="B459" i="1"/>
  <c r="O458" i="1"/>
  <c r="B458" i="1"/>
  <c r="O457" i="1"/>
  <c r="O462" i="1" s="1"/>
  <c r="B457" i="1"/>
  <c r="B462" i="1" s="1"/>
  <c r="X455" i="1"/>
  <c r="W455" i="1"/>
  <c r="V455" i="1"/>
  <c r="U455" i="1"/>
  <c r="T455" i="1"/>
  <c r="R455" i="1"/>
  <c r="Q455" i="1"/>
  <c r="P455" i="1"/>
  <c r="O455" i="1"/>
  <c r="K455" i="1"/>
  <c r="J455" i="1"/>
  <c r="I455" i="1"/>
  <c r="H455" i="1"/>
  <c r="M447" i="1" s="1"/>
  <c r="G455" i="1"/>
  <c r="E455" i="1"/>
  <c r="M444" i="1" s="1"/>
  <c r="D455" i="1"/>
  <c r="M443" i="1" s="1"/>
  <c r="C455" i="1"/>
  <c r="B455" i="1"/>
  <c r="Y453" i="1"/>
  <c r="S453" i="1"/>
  <c r="Y452" i="1"/>
  <c r="S452" i="1"/>
  <c r="M452" i="1"/>
  <c r="L452" i="1"/>
  <c r="F452" i="1"/>
  <c r="Y451" i="1"/>
  <c r="S451" i="1"/>
  <c r="L451" i="1"/>
  <c r="F451" i="1"/>
  <c r="Y450" i="1"/>
  <c r="S450" i="1"/>
  <c r="M450" i="1"/>
  <c r="L450" i="1"/>
  <c r="L455" i="1" s="1"/>
  <c r="F450" i="1"/>
  <c r="F455" i="1" s="1"/>
  <c r="M445" i="1" s="1"/>
  <c r="R448" i="1"/>
  <c r="Q448" i="1"/>
  <c r="P448" i="1"/>
  <c r="M448" i="1"/>
  <c r="E448" i="1"/>
  <c r="D448" i="1"/>
  <c r="C448" i="1"/>
  <c r="O446" i="1"/>
  <c r="M446" i="1"/>
  <c r="O445" i="1"/>
  <c r="B445" i="1"/>
  <c r="O444" i="1"/>
  <c r="B444" i="1"/>
  <c r="O443" i="1"/>
  <c r="O448" i="1" s="1"/>
  <c r="B443" i="1"/>
  <c r="B448" i="1" s="1"/>
  <c r="M442" i="1"/>
  <c r="Y440" i="1"/>
  <c r="X440" i="1"/>
  <c r="W440" i="1"/>
  <c r="V440" i="1"/>
  <c r="U440" i="1"/>
  <c r="T440" i="1"/>
  <c r="S440" i="1"/>
  <c r="R440" i="1"/>
  <c r="Q440" i="1"/>
  <c r="P440" i="1"/>
  <c r="L440" i="1"/>
  <c r="K440" i="1"/>
  <c r="J440" i="1"/>
  <c r="I440" i="1"/>
  <c r="H440" i="1"/>
  <c r="G440" i="1"/>
  <c r="F440" i="1"/>
  <c r="E440" i="1"/>
  <c r="D440" i="1"/>
  <c r="M427" i="1" s="1"/>
  <c r="C440" i="1"/>
  <c r="B438" i="1"/>
  <c r="O437" i="1"/>
  <c r="B437" i="1"/>
  <c r="O436" i="1"/>
  <c r="B436" i="1"/>
  <c r="O435" i="1"/>
  <c r="O440" i="1" s="1"/>
  <c r="B435" i="1"/>
  <c r="X433" i="1"/>
  <c r="W433" i="1"/>
  <c r="V433" i="1"/>
  <c r="U433" i="1"/>
  <c r="T433" i="1"/>
  <c r="R433" i="1"/>
  <c r="Q433" i="1"/>
  <c r="P433" i="1"/>
  <c r="O433" i="1"/>
  <c r="K433" i="1"/>
  <c r="J433" i="1"/>
  <c r="I433" i="1"/>
  <c r="H433" i="1"/>
  <c r="G433" i="1"/>
  <c r="E433" i="1"/>
  <c r="D433" i="1"/>
  <c r="M421" i="1" s="1"/>
  <c r="C433" i="1"/>
  <c r="B433" i="1"/>
  <c r="M431" i="1"/>
  <c r="L431" i="1"/>
  <c r="L433" i="1" s="1"/>
  <c r="F431" i="1"/>
  <c r="Y430" i="1"/>
  <c r="S430" i="1"/>
  <c r="M430" i="1"/>
  <c r="L430" i="1"/>
  <c r="F430" i="1"/>
  <c r="Y429" i="1"/>
  <c r="S429" i="1"/>
  <c r="S433" i="1" s="1"/>
  <c r="M429" i="1" s="1"/>
  <c r="L429" i="1"/>
  <c r="F429" i="1"/>
  <c r="Y428" i="1"/>
  <c r="Y433" i="1" s="1"/>
  <c r="S428" i="1"/>
  <c r="L428" i="1"/>
  <c r="F428" i="1"/>
  <c r="F433" i="1" s="1"/>
  <c r="M423" i="1" s="1"/>
  <c r="R426" i="1"/>
  <c r="Q426" i="1"/>
  <c r="P426" i="1"/>
  <c r="M426" i="1"/>
  <c r="E426" i="1"/>
  <c r="D426" i="1"/>
  <c r="C426" i="1"/>
  <c r="B426" i="1"/>
  <c r="M425" i="1"/>
  <c r="M424" i="1"/>
  <c r="B424" i="1"/>
  <c r="O423" i="1"/>
  <c r="B423" i="1"/>
  <c r="O422" i="1"/>
  <c r="M422" i="1"/>
  <c r="B422" i="1"/>
  <c r="O421" i="1"/>
  <c r="B421" i="1"/>
  <c r="M420" i="1"/>
  <c r="Y418" i="1"/>
  <c r="X418" i="1"/>
  <c r="W418" i="1"/>
  <c r="V418" i="1"/>
  <c r="U418" i="1"/>
  <c r="T418" i="1"/>
  <c r="S418" i="1"/>
  <c r="R418" i="1"/>
  <c r="Q418" i="1"/>
  <c r="P418" i="1"/>
  <c r="L418" i="1"/>
  <c r="K418" i="1"/>
  <c r="J418" i="1"/>
  <c r="I418" i="1"/>
  <c r="H418" i="1"/>
  <c r="G418" i="1"/>
  <c r="M408" i="1" s="1"/>
  <c r="F418" i="1"/>
  <c r="E418" i="1"/>
  <c r="D418" i="1"/>
  <c r="C418" i="1"/>
  <c r="O415" i="1"/>
  <c r="B415" i="1"/>
  <c r="O414" i="1"/>
  <c r="O418" i="1" s="1"/>
  <c r="B414" i="1"/>
  <c r="O413" i="1"/>
  <c r="B413" i="1"/>
  <c r="B418" i="1" s="1"/>
  <c r="Y411" i="1"/>
  <c r="X411" i="1"/>
  <c r="W411" i="1"/>
  <c r="V411" i="1"/>
  <c r="U411" i="1"/>
  <c r="T411" i="1"/>
  <c r="R411" i="1"/>
  <c r="Q411" i="1"/>
  <c r="M405" i="1" s="1"/>
  <c r="P411" i="1"/>
  <c r="O411" i="1"/>
  <c r="K411" i="1"/>
  <c r="J411" i="1"/>
  <c r="I411" i="1"/>
  <c r="H411" i="1"/>
  <c r="M403" i="1" s="1"/>
  <c r="G411" i="1"/>
  <c r="M402" i="1" s="1"/>
  <c r="E411" i="1"/>
  <c r="M400" i="1" s="1"/>
  <c r="D411" i="1"/>
  <c r="C411" i="1"/>
  <c r="B411" i="1"/>
  <c r="M409" i="1"/>
  <c r="Y408" i="1"/>
  <c r="S408" i="1"/>
  <c r="L408" i="1"/>
  <c r="F408" i="1"/>
  <c r="Y407" i="1"/>
  <c r="S407" i="1"/>
  <c r="L407" i="1"/>
  <c r="L411" i="1" s="1"/>
  <c r="F407" i="1"/>
  <c r="Y406" i="1"/>
  <c r="S406" i="1"/>
  <c r="S411" i="1" s="1"/>
  <c r="M407" i="1" s="1"/>
  <c r="M406" i="1"/>
  <c r="L406" i="1"/>
  <c r="F406" i="1"/>
  <c r="R404" i="1"/>
  <c r="Q404" i="1"/>
  <c r="P404" i="1"/>
  <c r="M404" i="1"/>
  <c r="E404" i="1"/>
  <c r="D404" i="1"/>
  <c r="C404" i="1"/>
  <c r="B404" i="1"/>
  <c r="O401" i="1"/>
  <c r="B401" i="1"/>
  <c r="O400" i="1"/>
  <c r="B400" i="1"/>
  <c r="O399" i="1"/>
  <c r="O404" i="1" s="1"/>
  <c r="B399" i="1"/>
  <c r="M398" i="1"/>
  <c r="Y396" i="1"/>
  <c r="X396" i="1"/>
  <c r="W396" i="1"/>
  <c r="V396" i="1"/>
  <c r="U396" i="1"/>
  <c r="T396" i="1"/>
  <c r="S396" i="1"/>
  <c r="R396" i="1"/>
  <c r="M378" i="1" s="1"/>
  <c r="Q396" i="1"/>
  <c r="P396" i="1"/>
  <c r="L396" i="1"/>
  <c r="K396" i="1"/>
  <c r="J396" i="1"/>
  <c r="I396" i="1"/>
  <c r="H396" i="1"/>
  <c r="M387" i="1" s="1"/>
  <c r="G396" i="1"/>
  <c r="M386" i="1" s="1"/>
  <c r="F396" i="1"/>
  <c r="E396" i="1"/>
  <c r="D396" i="1"/>
  <c r="C396" i="1"/>
  <c r="M382" i="1" s="1"/>
  <c r="O393" i="1"/>
  <c r="O392" i="1"/>
  <c r="O396" i="1" s="1"/>
  <c r="B392" i="1"/>
  <c r="O391" i="1"/>
  <c r="B391" i="1"/>
  <c r="B396" i="1" s="1"/>
  <c r="X389" i="1"/>
  <c r="W389" i="1"/>
  <c r="V389" i="1"/>
  <c r="U389" i="1"/>
  <c r="T389" i="1"/>
  <c r="R389" i="1"/>
  <c r="Q389" i="1"/>
  <c r="M383" i="1" s="1"/>
  <c r="P389" i="1"/>
  <c r="O389" i="1"/>
  <c r="K389" i="1"/>
  <c r="J389" i="1"/>
  <c r="I389" i="1"/>
  <c r="H389" i="1"/>
  <c r="M381" i="1" s="1"/>
  <c r="G389" i="1"/>
  <c r="M380" i="1" s="1"/>
  <c r="E389" i="1"/>
  <c r="D389" i="1"/>
  <c r="M377" i="1" s="1"/>
  <c r="C389" i="1"/>
  <c r="M376" i="1" s="1"/>
  <c r="B389" i="1"/>
  <c r="Y386" i="1"/>
  <c r="S386" i="1"/>
  <c r="Y385" i="1"/>
  <c r="S385" i="1"/>
  <c r="L385" i="1"/>
  <c r="L389" i="1" s="1"/>
  <c r="F385" i="1"/>
  <c r="Y384" i="1"/>
  <c r="Y389" i="1" s="1"/>
  <c r="S384" i="1"/>
  <c r="S389" i="1" s="1"/>
  <c r="M385" i="1" s="1"/>
  <c r="M384" i="1"/>
  <c r="L384" i="1"/>
  <c r="F384" i="1"/>
  <c r="F389" i="1" s="1"/>
  <c r="R382" i="1"/>
  <c r="Q382" i="1"/>
  <c r="P382" i="1"/>
  <c r="E382" i="1"/>
  <c r="D382" i="1"/>
  <c r="C382" i="1"/>
  <c r="B382" i="1"/>
  <c r="O379" i="1"/>
  <c r="M379" i="1"/>
  <c r="O378" i="1"/>
  <c r="B378" i="1"/>
  <c r="O377" i="1"/>
  <c r="O382" i="1" s="1"/>
  <c r="B377" i="1"/>
  <c r="Y374" i="1"/>
  <c r="X374" i="1"/>
  <c r="W374" i="1"/>
  <c r="V374" i="1"/>
  <c r="U374" i="1"/>
  <c r="T374" i="1"/>
  <c r="S374" i="1"/>
  <c r="R374" i="1"/>
  <c r="Q374" i="1"/>
  <c r="M355" i="1" s="1"/>
  <c r="P374" i="1"/>
  <c r="O374" i="1"/>
  <c r="L374" i="1"/>
  <c r="K374" i="1"/>
  <c r="J374" i="1"/>
  <c r="I374" i="1"/>
  <c r="H374" i="1"/>
  <c r="G374" i="1"/>
  <c r="F374" i="1"/>
  <c r="E374" i="1"/>
  <c r="M362" i="1" s="1"/>
  <c r="D374" i="1"/>
  <c r="C374" i="1"/>
  <c r="O370" i="1"/>
  <c r="B370" i="1"/>
  <c r="O369" i="1"/>
  <c r="B369" i="1"/>
  <c r="Y367" i="1"/>
  <c r="X367" i="1"/>
  <c r="W367" i="1"/>
  <c r="V367" i="1"/>
  <c r="U367" i="1"/>
  <c r="T367" i="1"/>
  <c r="R367" i="1"/>
  <c r="Q367" i="1"/>
  <c r="M361" i="1" s="1"/>
  <c r="P367" i="1"/>
  <c r="O367" i="1"/>
  <c r="K367" i="1"/>
  <c r="J367" i="1"/>
  <c r="I367" i="1"/>
  <c r="H367" i="1"/>
  <c r="G367" i="1"/>
  <c r="F367" i="1"/>
  <c r="M357" i="1" s="1"/>
  <c r="E367" i="1"/>
  <c r="M356" i="1" s="1"/>
  <c r="D367" i="1"/>
  <c r="C367" i="1"/>
  <c r="B367" i="1"/>
  <c r="M365" i="1"/>
  <c r="Y363" i="1"/>
  <c r="S363" i="1"/>
  <c r="L363" i="1"/>
  <c r="F363" i="1"/>
  <c r="Y362" i="1"/>
  <c r="S362" i="1"/>
  <c r="S367" i="1" s="1"/>
  <c r="M363" i="1" s="1"/>
  <c r="L362" i="1"/>
  <c r="L367" i="1" s="1"/>
  <c r="F362" i="1"/>
  <c r="R360" i="1"/>
  <c r="Q360" i="1"/>
  <c r="P360" i="1"/>
  <c r="E360" i="1"/>
  <c r="D360" i="1"/>
  <c r="C360" i="1"/>
  <c r="M359" i="1"/>
  <c r="M358" i="1"/>
  <c r="O356" i="1"/>
  <c r="B356" i="1"/>
  <c r="O355" i="1"/>
  <c r="O360" i="1" s="1"/>
  <c r="B355" i="1"/>
  <c r="M354" i="1"/>
  <c r="Y352" i="1"/>
  <c r="X352" i="1"/>
  <c r="W352" i="1"/>
  <c r="V352" i="1"/>
  <c r="U352" i="1"/>
  <c r="T352" i="1"/>
  <c r="S352" i="1"/>
  <c r="R352" i="1"/>
  <c r="Q352" i="1"/>
  <c r="M333" i="1" s="1"/>
  <c r="P352" i="1"/>
  <c r="L352" i="1"/>
  <c r="K352" i="1"/>
  <c r="J352" i="1"/>
  <c r="I352" i="1"/>
  <c r="H352" i="1"/>
  <c r="G352" i="1"/>
  <c r="M342" i="1" s="1"/>
  <c r="F352" i="1"/>
  <c r="E352" i="1"/>
  <c r="M340" i="1" s="1"/>
  <c r="D352" i="1"/>
  <c r="C352" i="1"/>
  <c r="M338" i="1" s="1"/>
  <c r="O348" i="1"/>
  <c r="B348" i="1"/>
  <c r="O347" i="1"/>
  <c r="B347" i="1"/>
  <c r="B352" i="1" s="1"/>
  <c r="X345" i="1"/>
  <c r="W345" i="1"/>
  <c r="V345" i="1"/>
  <c r="U345" i="1"/>
  <c r="T345" i="1"/>
  <c r="R345" i="1"/>
  <c r="Q345" i="1"/>
  <c r="P345" i="1"/>
  <c r="O345" i="1"/>
  <c r="K345" i="1"/>
  <c r="J345" i="1"/>
  <c r="I345" i="1"/>
  <c r="H345" i="1"/>
  <c r="G345" i="1"/>
  <c r="F345" i="1"/>
  <c r="M335" i="1" s="1"/>
  <c r="E345" i="1"/>
  <c r="D345" i="1"/>
  <c r="C345" i="1"/>
  <c r="B345" i="1"/>
  <c r="Y341" i="1"/>
  <c r="S341" i="1"/>
  <c r="L341" i="1"/>
  <c r="F341" i="1"/>
  <c r="Y340" i="1"/>
  <c r="Y345" i="1" s="1"/>
  <c r="S340" i="1"/>
  <c r="L340" i="1"/>
  <c r="L345" i="1" s="1"/>
  <c r="F340" i="1"/>
  <c r="M339" i="1"/>
  <c r="R338" i="1"/>
  <c r="Q338" i="1"/>
  <c r="P338" i="1"/>
  <c r="O338" i="1"/>
  <c r="E338" i="1"/>
  <c r="D338" i="1"/>
  <c r="C338" i="1"/>
  <c r="M337" i="1"/>
  <c r="M336" i="1"/>
  <c r="O334" i="1"/>
  <c r="M334" i="1"/>
  <c r="B334" i="1"/>
  <c r="O333" i="1"/>
  <c r="B333" i="1"/>
  <c r="M332" i="1"/>
  <c r="Y330" i="1"/>
  <c r="X330" i="1"/>
  <c r="W330" i="1"/>
  <c r="V330" i="1"/>
  <c r="U330" i="1"/>
  <c r="M315" i="1" s="1"/>
  <c r="T330" i="1"/>
  <c r="S330" i="1"/>
  <c r="R330" i="1"/>
  <c r="M312" i="1" s="1"/>
  <c r="Q330" i="1"/>
  <c r="M311" i="1" s="1"/>
  <c r="P330" i="1"/>
  <c r="L330" i="1"/>
  <c r="K330" i="1"/>
  <c r="J330" i="1"/>
  <c r="I330" i="1"/>
  <c r="H330" i="1"/>
  <c r="M321" i="1" s="1"/>
  <c r="G330" i="1"/>
  <c r="M320" i="1" s="1"/>
  <c r="F330" i="1"/>
  <c r="E330" i="1"/>
  <c r="M318" i="1" s="1"/>
  <c r="D330" i="1"/>
  <c r="M317" i="1" s="1"/>
  <c r="C330" i="1"/>
  <c r="M316" i="1" s="1"/>
  <c r="O326" i="1"/>
  <c r="B326" i="1"/>
  <c r="O325" i="1"/>
  <c r="O330" i="1" s="1"/>
  <c r="B325" i="1"/>
  <c r="B330" i="1" s="1"/>
  <c r="X323" i="1"/>
  <c r="W323" i="1"/>
  <c r="V323" i="1"/>
  <c r="U323" i="1"/>
  <c r="T323" i="1"/>
  <c r="R323" i="1"/>
  <c r="Q323" i="1"/>
  <c r="P323" i="1"/>
  <c r="O323" i="1"/>
  <c r="K323" i="1"/>
  <c r="J323" i="1"/>
  <c r="I323" i="1"/>
  <c r="H323" i="1"/>
  <c r="G323" i="1"/>
  <c r="M314" i="1" s="1"/>
  <c r="E323" i="1"/>
  <c r="D323" i="1"/>
  <c r="C323" i="1"/>
  <c r="B323" i="1"/>
  <c r="Y319" i="1"/>
  <c r="S319" i="1"/>
  <c r="S323" i="1" s="1"/>
  <c r="M319" i="1" s="1"/>
  <c r="L319" i="1"/>
  <c r="F319" i="1"/>
  <c r="Y318" i="1"/>
  <c r="Y323" i="1" s="1"/>
  <c r="S318" i="1"/>
  <c r="L318" i="1"/>
  <c r="L323" i="1" s="1"/>
  <c r="F318" i="1"/>
  <c r="F323" i="1" s="1"/>
  <c r="M313" i="1" s="1"/>
  <c r="R316" i="1"/>
  <c r="Q316" i="1"/>
  <c r="P316" i="1"/>
  <c r="O316" i="1"/>
  <c r="E316" i="1"/>
  <c r="D316" i="1"/>
  <c r="C316" i="1"/>
  <c r="O312" i="1"/>
  <c r="B312" i="1"/>
  <c r="O311" i="1"/>
  <c r="B311" i="1"/>
  <c r="B316" i="1" s="1"/>
  <c r="M310" i="1"/>
  <c r="Y308" i="1"/>
  <c r="X308" i="1"/>
  <c r="W308" i="1"/>
  <c r="V308" i="1"/>
  <c r="U308" i="1"/>
  <c r="T308" i="1"/>
  <c r="S308" i="1"/>
  <c r="R308" i="1"/>
  <c r="Q308" i="1"/>
  <c r="P308" i="1"/>
  <c r="O308" i="1"/>
  <c r="L308" i="1"/>
  <c r="K308" i="1"/>
  <c r="J308" i="1"/>
  <c r="I308" i="1"/>
  <c r="H308" i="1"/>
  <c r="G308" i="1"/>
  <c r="F308" i="1"/>
  <c r="E308" i="1"/>
  <c r="M296" i="1" s="1"/>
  <c r="D308" i="1"/>
  <c r="M295" i="1" s="1"/>
  <c r="C308" i="1"/>
  <c r="O304" i="1"/>
  <c r="B304" i="1"/>
  <c r="O303" i="1"/>
  <c r="B303" i="1"/>
  <c r="X301" i="1"/>
  <c r="W301" i="1"/>
  <c r="V301" i="1"/>
  <c r="U301" i="1"/>
  <c r="T301" i="1"/>
  <c r="S301" i="1"/>
  <c r="M297" i="1" s="1"/>
  <c r="R301" i="1"/>
  <c r="Q301" i="1"/>
  <c r="P301" i="1"/>
  <c r="O301" i="1"/>
  <c r="K301" i="1"/>
  <c r="J301" i="1"/>
  <c r="I301" i="1"/>
  <c r="H301" i="1"/>
  <c r="G301" i="1"/>
  <c r="E301" i="1"/>
  <c r="M290" i="1" s="1"/>
  <c r="D301" i="1"/>
  <c r="C301" i="1"/>
  <c r="B301" i="1"/>
  <c r="M299" i="1"/>
  <c r="Y297" i="1"/>
  <c r="Y301" i="1" s="1"/>
  <c r="S297" i="1"/>
  <c r="L297" i="1"/>
  <c r="F297" i="1"/>
  <c r="Y296" i="1"/>
  <c r="S296" i="1"/>
  <c r="L296" i="1"/>
  <c r="L301" i="1" s="1"/>
  <c r="F296" i="1"/>
  <c r="F301" i="1" s="1"/>
  <c r="M291" i="1" s="1"/>
  <c r="R294" i="1"/>
  <c r="Q294" i="1"/>
  <c r="P294" i="1"/>
  <c r="E294" i="1"/>
  <c r="D294" i="1"/>
  <c r="C294" i="1"/>
  <c r="M293" i="1"/>
  <c r="M292" i="1"/>
  <c r="O290" i="1"/>
  <c r="B290" i="1"/>
  <c r="O289" i="1"/>
  <c r="O294" i="1" s="1"/>
  <c r="M289" i="1"/>
  <c r="B289" i="1"/>
  <c r="B294" i="1" s="1"/>
  <c r="M288" i="1"/>
  <c r="Y286" i="1"/>
  <c r="X286" i="1"/>
  <c r="W286" i="1"/>
  <c r="V286" i="1"/>
  <c r="U286" i="1"/>
  <c r="T286" i="1"/>
  <c r="S286" i="1"/>
  <c r="R286" i="1"/>
  <c r="M268" i="1" s="1"/>
  <c r="Q286" i="1"/>
  <c r="P286" i="1"/>
  <c r="L286" i="1"/>
  <c r="K286" i="1"/>
  <c r="J286" i="1"/>
  <c r="I286" i="1"/>
  <c r="H286" i="1"/>
  <c r="M277" i="1" s="1"/>
  <c r="G286" i="1"/>
  <c r="F286" i="1"/>
  <c r="E286" i="1"/>
  <c r="D286" i="1"/>
  <c r="M273" i="1" s="1"/>
  <c r="C286" i="1"/>
  <c r="B283" i="1"/>
  <c r="O282" i="1"/>
  <c r="O286" i="1" s="1"/>
  <c r="B282" i="1"/>
  <c r="O281" i="1"/>
  <c r="B281" i="1"/>
  <c r="Y279" i="1"/>
  <c r="X279" i="1"/>
  <c r="W279" i="1"/>
  <c r="V279" i="1"/>
  <c r="U279" i="1"/>
  <c r="T279" i="1"/>
  <c r="R279" i="1"/>
  <c r="Q279" i="1"/>
  <c r="P279" i="1"/>
  <c r="O279" i="1"/>
  <c r="K279" i="1"/>
  <c r="J279" i="1"/>
  <c r="I279" i="1"/>
  <c r="H279" i="1"/>
  <c r="M271" i="1" s="1"/>
  <c r="G279" i="1"/>
  <c r="M270" i="1" s="1"/>
  <c r="E279" i="1"/>
  <c r="D279" i="1"/>
  <c r="M267" i="1" s="1"/>
  <c r="C279" i="1"/>
  <c r="B279" i="1"/>
  <c r="L276" i="1"/>
  <c r="F276" i="1"/>
  <c r="F279" i="1" s="1"/>
  <c r="M269" i="1" s="1"/>
  <c r="Y275" i="1"/>
  <c r="S275" i="1"/>
  <c r="L275" i="1"/>
  <c r="L279" i="1" s="1"/>
  <c r="F275" i="1"/>
  <c r="Y274" i="1"/>
  <c r="S274" i="1"/>
  <c r="S279" i="1" s="1"/>
  <c r="M275" i="1" s="1"/>
  <c r="M274" i="1"/>
  <c r="L274" i="1"/>
  <c r="F274" i="1"/>
  <c r="R272" i="1"/>
  <c r="Q272" i="1"/>
  <c r="P272" i="1"/>
  <c r="O272" i="1"/>
  <c r="M272" i="1"/>
  <c r="E272" i="1"/>
  <c r="D272" i="1"/>
  <c r="C272" i="1"/>
  <c r="B269" i="1"/>
  <c r="O268" i="1"/>
  <c r="B268" i="1"/>
  <c r="B272" i="1" s="1"/>
  <c r="O267" i="1"/>
  <c r="B267" i="1"/>
  <c r="M266" i="1"/>
  <c r="Y264" i="1"/>
  <c r="X264" i="1"/>
  <c r="W264" i="1"/>
  <c r="V264" i="1"/>
  <c r="U264" i="1"/>
  <c r="M249" i="1" s="1"/>
  <c r="T264" i="1"/>
  <c r="S264" i="1"/>
  <c r="R264" i="1"/>
  <c r="Q264" i="1"/>
  <c r="M245" i="1" s="1"/>
  <c r="P264" i="1"/>
  <c r="L264" i="1"/>
  <c r="K264" i="1"/>
  <c r="J264" i="1"/>
  <c r="I264" i="1"/>
  <c r="H264" i="1"/>
  <c r="G264" i="1"/>
  <c r="F264" i="1"/>
  <c r="E264" i="1"/>
  <c r="M252" i="1" s="1"/>
  <c r="D264" i="1"/>
  <c r="C264" i="1"/>
  <c r="O260" i="1"/>
  <c r="B260" i="1"/>
  <c r="O259" i="1"/>
  <c r="O264" i="1" s="1"/>
  <c r="B259" i="1"/>
  <c r="B264" i="1" s="1"/>
  <c r="X257" i="1"/>
  <c r="W257" i="1"/>
  <c r="V257" i="1"/>
  <c r="U257" i="1"/>
  <c r="T257" i="1"/>
  <c r="R257" i="1"/>
  <c r="Q257" i="1"/>
  <c r="P257" i="1"/>
  <c r="O257" i="1"/>
  <c r="K257" i="1"/>
  <c r="J257" i="1"/>
  <c r="I257" i="1"/>
  <c r="H257" i="1"/>
  <c r="G257" i="1"/>
  <c r="F257" i="1"/>
  <c r="E257" i="1"/>
  <c r="M246" i="1" s="1"/>
  <c r="D257" i="1"/>
  <c r="C257" i="1"/>
  <c r="B257" i="1"/>
  <c r="M255" i="1"/>
  <c r="Y253" i="1"/>
  <c r="S253" i="1"/>
  <c r="L253" i="1"/>
  <c r="F253" i="1"/>
  <c r="Y252" i="1"/>
  <c r="Y257" i="1" s="1"/>
  <c r="S252" i="1"/>
  <c r="S257" i="1" s="1"/>
  <c r="M253" i="1" s="1"/>
  <c r="L252" i="1"/>
  <c r="L257" i="1" s="1"/>
  <c r="F252" i="1"/>
  <c r="M251" i="1"/>
  <c r="R250" i="1"/>
  <c r="Q250" i="1"/>
  <c r="P250" i="1"/>
  <c r="E250" i="1"/>
  <c r="D250" i="1"/>
  <c r="C250" i="1"/>
  <c r="M248" i="1"/>
  <c r="M247" i="1"/>
  <c r="O246" i="1"/>
  <c r="B246" i="1"/>
  <c r="O245" i="1"/>
  <c r="O250" i="1" s="1"/>
  <c r="B245" i="1"/>
  <c r="B250" i="1" s="1"/>
  <c r="M244" i="1"/>
  <c r="Y242" i="1"/>
  <c r="X242" i="1"/>
  <c r="W242" i="1"/>
  <c r="V242" i="1"/>
  <c r="U242" i="1"/>
  <c r="T242" i="1"/>
  <c r="S242" i="1"/>
  <c r="R242" i="1"/>
  <c r="Q242" i="1"/>
  <c r="P242" i="1"/>
  <c r="L242" i="1"/>
  <c r="K242" i="1"/>
  <c r="J242" i="1"/>
  <c r="I242" i="1"/>
  <c r="H242" i="1"/>
  <c r="G242" i="1"/>
  <c r="M232" i="1" s="1"/>
  <c r="F242" i="1"/>
  <c r="E242" i="1"/>
  <c r="D242" i="1"/>
  <c r="C242" i="1"/>
  <c r="B240" i="1"/>
  <c r="B239" i="1"/>
  <c r="O238" i="1"/>
  <c r="B238" i="1"/>
  <c r="O237" i="1"/>
  <c r="B237" i="1"/>
  <c r="B242" i="1" s="1"/>
  <c r="Y235" i="1"/>
  <c r="X235" i="1"/>
  <c r="W235" i="1"/>
  <c r="V235" i="1"/>
  <c r="U235" i="1"/>
  <c r="T235" i="1"/>
  <c r="R235" i="1"/>
  <c r="Q235" i="1"/>
  <c r="P235" i="1"/>
  <c r="O235" i="1"/>
  <c r="K235" i="1"/>
  <c r="J235" i="1"/>
  <c r="I235" i="1"/>
  <c r="H235" i="1"/>
  <c r="M227" i="1" s="1"/>
  <c r="G235" i="1"/>
  <c r="M226" i="1" s="1"/>
  <c r="E235" i="1"/>
  <c r="M224" i="1" s="1"/>
  <c r="D235" i="1"/>
  <c r="M223" i="1" s="1"/>
  <c r="C235" i="1"/>
  <c r="B235" i="1"/>
  <c r="M233" i="1"/>
  <c r="L233" i="1"/>
  <c r="F233" i="1"/>
  <c r="L232" i="1"/>
  <c r="F232" i="1"/>
  <c r="Y231" i="1"/>
  <c r="S231" i="1"/>
  <c r="L231" i="1"/>
  <c r="L235" i="1" s="1"/>
  <c r="F231" i="1"/>
  <c r="Y230" i="1"/>
  <c r="S230" i="1"/>
  <c r="S235" i="1" s="1"/>
  <c r="M231" i="1" s="1"/>
  <c r="M230" i="1"/>
  <c r="L230" i="1"/>
  <c r="F230" i="1"/>
  <c r="M229" i="1"/>
  <c r="R228" i="1"/>
  <c r="Q228" i="1"/>
  <c r="P228" i="1"/>
  <c r="M228" i="1"/>
  <c r="E228" i="1"/>
  <c r="D228" i="1"/>
  <c r="C228" i="1"/>
  <c r="B226" i="1"/>
  <c r="B225" i="1"/>
  <c r="B228" i="1" s="1"/>
  <c r="O224" i="1"/>
  <c r="B224" i="1"/>
  <c r="O223" i="1"/>
  <c r="O228" i="1" s="1"/>
  <c r="B223" i="1"/>
  <c r="M222" i="1"/>
  <c r="Y220" i="1"/>
  <c r="X220" i="1"/>
  <c r="W220" i="1"/>
  <c r="V220" i="1"/>
  <c r="U220" i="1"/>
  <c r="T220" i="1"/>
  <c r="S220" i="1"/>
  <c r="R220" i="1"/>
  <c r="M202" i="1" s="1"/>
  <c r="Q220" i="1"/>
  <c r="M201" i="1" s="1"/>
  <c r="P220" i="1"/>
  <c r="L220" i="1"/>
  <c r="K220" i="1"/>
  <c r="J220" i="1"/>
  <c r="I220" i="1"/>
  <c r="H220" i="1"/>
  <c r="M211" i="1" s="1"/>
  <c r="G220" i="1"/>
  <c r="M210" i="1" s="1"/>
  <c r="F220" i="1"/>
  <c r="E220" i="1"/>
  <c r="M208" i="1" s="1"/>
  <c r="D220" i="1"/>
  <c r="M207" i="1" s="1"/>
  <c r="C220" i="1"/>
  <c r="M206" i="1" s="1"/>
  <c r="O216" i="1"/>
  <c r="B216" i="1"/>
  <c r="O215" i="1"/>
  <c r="O220" i="1" s="1"/>
  <c r="B215" i="1"/>
  <c r="B220" i="1" s="1"/>
  <c r="Y213" i="1"/>
  <c r="X213" i="1"/>
  <c r="W213" i="1"/>
  <c r="V213" i="1"/>
  <c r="U213" i="1"/>
  <c r="T213" i="1"/>
  <c r="R213" i="1"/>
  <c r="Q213" i="1"/>
  <c r="P213" i="1"/>
  <c r="O213" i="1"/>
  <c r="K213" i="1"/>
  <c r="J213" i="1"/>
  <c r="I213" i="1"/>
  <c r="H213" i="1"/>
  <c r="G213" i="1"/>
  <c r="F213" i="1"/>
  <c r="M203" i="1" s="1"/>
  <c r="E213" i="1"/>
  <c r="D213" i="1"/>
  <c r="C213" i="1"/>
  <c r="B213" i="1"/>
  <c r="Y209" i="1"/>
  <c r="S209" i="1"/>
  <c r="L209" i="1"/>
  <c r="F209" i="1"/>
  <c r="Y208" i="1"/>
  <c r="S208" i="1"/>
  <c r="S213" i="1" s="1"/>
  <c r="M209" i="1" s="1"/>
  <c r="L208" i="1"/>
  <c r="L213" i="1" s="1"/>
  <c r="F208" i="1"/>
  <c r="R206" i="1"/>
  <c r="Q206" i="1"/>
  <c r="P206" i="1"/>
  <c r="O206" i="1"/>
  <c r="E206" i="1"/>
  <c r="D206" i="1"/>
  <c r="C206" i="1"/>
  <c r="M205" i="1"/>
  <c r="M204" i="1"/>
  <c r="O202" i="1"/>
  <c r="B202" i="1"/>
  <c r="O201" i="1"/>
  <c r="B201" i="1"/>
  <c r="M200" i="1"/>
  <c r="Y198" i="1"/>
  <c r="X198" i="1"/>
  <c r="W198" i="1"/>
  <c r="V198" i="1"/>
  <c r="U198" i="1"/>
  <c r="T198" i="1"/>
  <c r="S198" i="1"/>
  <c r="R198" i="1"/>
  <c r="Q198" i="1"/>
  <c r="M179" i="1" s="1"/>
  <c r="P198" i="1"/>
  <c r="O198" i="1"/>
  <c r="L198" i="1"/>
  <c r="K198" i="1"/>
  <c r="J198" i="1"/>
  <c r="I198" i="1"/>
  <c r="H198" i="1"/>
  <c r="G198" i="1"/>
  <c r="M188" i="1" s="1"/>
  <c r="F198" i="1"/>
  <c r="E198" i="1"/>
  <c r="M186" i="1" s="1"/>
  <c r="D198" i="1"/>
  <c r="C198" i="1"/>
  <c r="M184" i="1" s="1"/>
  <c r="O194" i="1"/>
  <c r="B194" i="1"/>
  <c r="O193" i="1"/>
  <c r="B193" i="1"/>
  <c r="B198" i="1" s="1"/>
  <c r="X191" i="1"/>
  <c r="W191" i="1"/>
  <c r="V191" i="1"/>
  <c r="U191" i="1"/>
  <c r="T191" i="1"/>
  <c r="R191" i="1"/>
  <c r="Q191" i="1"/>
  <c r="P191" i="1"/>
  <c r="O191" i="1"/>
  <c r="K191" i="1"/>
  <c r="J191" i="1"/>
  <c r="I191" i="1"/>
  <c r="H191" i="1"/>
  <c r="G191" i="1"/>
  <c r="M182" i="1" s="1"/>
  <c r="E191" i="1"/>
  <c r="D191" i="1"/>
  <c r="C191" i="1"/>
  <c r="B191" i="1"/>
  <c r="M189" i="1"/>
  <c r="Y187" i="1"/>
  <c r="S187" i="1"/>
  <c r="S191" i="1" s="1"/>
  <c r="M187" i="1" s="1"/>
  <c r="L187" i="1"/>
  <c r="F187" i="1"/>
  <c r="Y186" i="1"/>
  <c r="Y191" i="1" s="1"/>
  <c r="S186" i="1"/>
  <c r="L186" i="1"/>
  <c r="L191" i="1" s="1"/>
  <c r="F186" i="1"/>
  <c r="F191" i="1" s="1"/>
  <c r="M181" i="1" s="1"/>
  <c r="M185" i="1"/>
  <c r="R184" i="1"/>
  <c r="Q184" i="1"/>
  <c r="P184" i="1"/>
  <c r="O184" i="1"/>
  <c r="E184" i="1"/>
  <c r="D184" i="1"/>
  <c r="C184" i="1"/>
  <c r="M183" i="1"/>
  <c r="O180" i="1"/>
  <c r="M180" i="1"/>
  <c r="B180" i="1"/>
  <c r="O179" i="1"/>
  <c r="B179" i="1"/>
  <c r="B184" i="1" s="1"/>
  <c r="M178" i="1"/>
  <c r="Y176" i="1"/>
  <c r="X176" i="1"/>
  <c r="W176" i="1"/>
  <c r="V176" i="1"/>
  <c r="U176" i="1"/>
  <c r="T176" i="1"/>
  <c r="S176" i="1"/>
  <c r="R176" i="1"/>
  <c r="M158" i="1" s="1"/>
  <c r="Q176" i="1"/>
  <c r="P176" i="1"/>
  <c r="L176" i="1"/>
  <c r="K176" i="1"/>
  <c r="J176" i="1"/>
  <c r="I176" i="1"/>
  <c r="H176" i="1"/>
  <c r="M167" i="1" s="1"/>
  <c r="G176" i="1"/>
  <c r="F176" i="1"/>
  <c r="E176" i="1"/>
  <c r="D176" i="1"/>
  <c r="M163" i="1" s="1"/>
  <c r="C176" i="1"/>
  <c r="O174" i="1"/>
  <c r="O173" i="1"/>
  <c r="O172" i="1"/>
  <c r="B172" i="1"/>
  <c r="O171" i="1"/>
  <c r="O176" i="1" s="1"/>
  <c r="B171" i="1"/>
  <c r="B176" i="1" s="1"/>
  <c r="Y169" i="1"/>
  <c r="X169" i="1"/>
  <c r="W169" i="1"/>
  <c r="V169" i="1"/>
  <c r="U169" i="1"/>
  <c r="T169" i="1"/>
  <c r="R169" i="1"/>
  <c r="Q169" i="1"/>
  <c r="P169" i="1"/>
  <c r="O169" i="1"/>
  <c r="K169" i="1"/>
  <c r="J169" i="1"/>
  <c r="I169" i="1"/>
  <c r="H169" i="1"/>
  <c r="G169" i="1"/>
  <c r="M160" i="1" s="1"/>
  <c r="E169" i="1"/>
  <c r="D169" i="1"/>
  <c r="M157" i="1" s="1"/>
  <c r="C169" i="1"/>
  <c r="M156" i="1" s="1"/>
  <c r="B169" i="1"/>
  <c r="Y167" i="1"/>
  <c r="S167" i="1"/>
  <c r="S169" i="1" s="1"/>
  <c r="M165" i="1" s="1"/>
  <c r="Y166" i="1"/>
  <c r="S166" i="1"/>
  <c r="M166" i="1"/>
  <c r="Y165" i="1"/>
  <c r="S165" i="1"/>
  <c r="L165" i="1"/>
  <c r="F165" i="1"/>
  <c r="Y164" i="1"/>
  <c r="S164" i="1"/>
  <c r="M164" i="1"/>
  <c r="L164" i="1"/>
  <c r="L169" i="1" s="1"/>
  <c r="F164" i="1"/>
  <c r="F169" i="1" s="1"/>
  <c r="M159" i="1" s="1"/>
  <c r="R162" i="1"/>
  <c r="Q162" i="1"/>
  <c r="P162" i="1"/>
  <c r="M162" i="1"/>
  <c r="E162" i="1"/>
  <c r="D162" i="1"/>
  <c r="C162" i="1"/>
  <c r="M161" i="1"/>
  <c r="O160" i="1"/>
  <c r="O159" i="1"/>
  <c r="O158" i="1"/>
  <c r="B158" i="1"/>
  <c r="O157" i="1"/>
  <c r="O162" i="1" s="1"/>
  <c r="B157" i="1"/>
  <c r="B162" i="1" s="1"/>
  <c r="Y154" i="1"/>
  <c r="X154" i="1"/>
  <c r="W154" i="1"/>
  <c r="V154" i="1"/>
  <c r="U154" i="1"/>
  <c r="T154" i="1"/>
  <c r="S154" i="1"/>
  <c r="R154" i="1"/>
  <c r="Q154" i="1"/>
  <c r="M135" i="1" s="1"/>
  <c r="P154" i="1"/>
  <c r="O154" i="1"/>
  <c r="L154" i="1"/>
  <c r="K154" i="1"/>
  <c r="J154" i="1"/>
  <c r="I154" i="1"/>
  <c r="H154" i="1"/>
  <c r="G154" i="1"/>
  <c r="F154" i="1"/>
  <c r="E154" i="1"/>
  <c r="M142" i="1" s="1"/>
  <c r="D154" i="1"/>
  <c r="C154" i="1"/>
  <c r="O150" i="1"/>
  <c r="B150" i="1"/>
  <c r="O149" i="1"/>
  <c r="B149" i="1"/>
  <c r="X147" i="1"/>
  <c r="W147" i="1"/>
  <c r="V147" i="1"/>
  <c r="U147" i="1"/>
  <c r="T147" i="1"/>
  <c r="R147" i="1"/>
  <c r="Q147" i="1"/>
  <c r="P147" i="1"/>
  <c r="O147" i="1"/>
  <c r="K147" i="1"/>
  <c r="J147" i="1"/>
  <c r="I147" i="1"/>
  <c r="H147" i="1"/>
  <c r="G147" i="1"/>
  <c r="M138" i="1" s="1"/>
  <c r="F147" i="1"/>
  <c r="E147" i="1"/>
  <c r="M136" i="1" s="1"/>
  <c r="D147" i="1"/>
  <c r="C147" i="1"/>
  <c r="B147" i="1"/>
  <c r="M145" i="1"/>
  <c r="Y143" i="1"/>
  <c r="S143" i="1"/>
  <c r="L143" i="1"/>
  <c r="F143" i="1"/>
  <c r="Y142" i="1"/>
  <c r="Y147" i="1" s="1"/>
  <c r="S142" i="1"/>
  <c r="S147" i="1" s="1"/>
  <c r="M143" i="1" s="1"/>
  <c r="L142" i="1"/>
  <c r="L147" i="1" s="1"/>
  <c r="F142" i="1"/>
  <c r="M141" i="1"/>
  <c r="R140" i="1"/>
  <c r="Q140" i="1"/>
  <c r="P140" i="1"/>
  <c r="E140" i="1"/>
  <c r="D140" i="1"/>
  <c r="C140" i="1"/>
  <c r="M139" i="1"/>
  <c r="M137" i="1"/>
  <c r="O136" i="1"/>
  <c r="B136" i="1"/>
  <c r="O135" i="1"/>
  <c r="O140" i="1" s="1"/>
  <c r="B135" i="1"/>
  <c r="M134" i="1"/>
  <c r="Y132" i="1"/>
  <c r="X132" i="1"/>
  <c r="W132" i="1"/>
  <c r="V132" i="1"/>
  <c r="U132" i="1"/>
  <c r="T132" i="1"/>
  <c r="S132" i="1"/>
  <c r="R132" i="1"/>
  <c r="M114" i="1" s="1"/>
  <c r="Q132" i="1"/>
  <c r="P132" i="1"/>
  <c r="L132" i="1"/>
  <c r="K132" i="1"/>
  <c r="J132" i="1"/>
  <c r="I132" i="1"/>
  <c r="H132" i="1"/>
  <c r="M123" i="1" s="1"/>
  <c r="G132" i="1"/>
  <c r="F132" i="1"/>
  <c r="E132" i="1"/>
  <c r="D132" i="1"/>
  <c r="M119" i="1" s="1"/>
  <c r="C132" i="1"/>
  <c r="O129" i="1"/>
  <c r="O128" i="1"/>
  <c r="O132" i="1" s="1"/>
  <c r="B128" i="1"/>
  <c r="O127" i="1"/>
  <c r="B127" i="1"/>
  <c r="B132" i="1" s="1"/>
  <c r="X125" i="1"/>
  <c r="W125" i="1"/>
  <c r="V125" i="1"/>
  <c r="U125" i="1"/>
  <c r="T125" i="1"/>
  <c r="R125" i="1"/>
  <c r="Q125" i="1"/>
  <c r="P125" i="1"/>
  <c r="O125" i="1"/>
  <c r="K125" i="1"/>
  <c r="J125" i="1"/>
  <c r="I125" i="1"/>
  <c r="H125" i="1"/>
  <c r="M117" i="1" s="1"/>
  <c r="G125" i="1"/>
  <c r="M116" i="1" s="1"/>
  <c r="E125" i="1"/>
  <c r="D125" i="1"/>
  <c r="M113" i="1" s="1"/>
  <c r="C125" i="1"/>
  <c r="M112" i="1" s="1"/>
  <c r="B125" i="1"/>
  <c r="Y122" i="1"/>
  <c r="S122" i="1"/>
  <c r="M122" i="1"/>
  <c r="Y121" i="1"/>
  <c r="S121" i="1"/>
  <c r="L121" i="1"/>
  <c r="L125" i="1" s="1"/>
  <c r="F121" i="1"/>
  <c r="Y120" i="1"/>
  <c r="Y125" i="1" s="1"/>
  <c r="S120" i="1"/>
  <c r="M120" i="1"/>
  <c r="L120" i="1"/>
  <c r="F120" i="1"/>
  <c r="F125" i="1" s="1"/>
  <c r="M115" i="1" s="1"/>
  <c r="R118" i="1"/>
  <c r="Q118" i="1"/>
  <c r="P118" i="1"/>
  <c r="M118" i="1"/>
  <c r="E118" i="1"/>
  <c r="D118" i="1"/>
  <c r="C118" i="1"/>
  <c r="O115" i="1"/>
  <c r="O114" i="1"/>
  <c r="B114" i="1"/>
  <c r="O113" i="1"/>
  <c r="O118" i="1" s="1"/>
  <c r="B113" i="1"/>
  <c r="B118" i="1" s="1"/>
  <c r="Y110" i="1"/>
  <c r="X110" i="1"/>
  <c r="W110" i="1"/>
  <c r="V110" i="1"/>
  <c r="U110" i="1"/>
  <c r="T110" i="1"/>
  <c r="S110" i="1"/>
  <c r="R110" i="1"/>
  <c r="Q110" i="1"/>
  <c r="M91" i="1" s="1"/>
  <c r="P110" i="1"/>
  <c r="O110" i="1"/>
  <c r="L110" i="1"/>
  <c r="K110" i="1"/>
  <c r="J110" i="1"/>
  <c r="I110" i="1"/>
  <c r="H110" i="1"/>
  <c r="G110" i="1"/>
  <c r="F110" i="1"/>
  <c r="E110" i="1"/>
  <c r="M98" i="1" s="1"/>
  <c r="D110" i="1"/>
  <c r="C110" i="1"/>
  <c r="O106" i="1"/>
  <c r="B106" i="1"/>
  <c r="O105" i="1"/>
  <c r="B105" i="1"/>
  <c r="X103" i="1"/>
  <c r="W103" i="1"/>
  <c r="V103" i="1"/>
  <c r="U103" i="1"/>
  <c r="T103" i="1"/>
  <c r="R103" i="1"/>
  <c r="Q103" i="1"/>
  <c r="P103" i="1"/>
  <c r="O103" i="1"/>
  <c r="K103" i="1"/>
  <c r="J103" i="1"/>
  <c r="I103" i="1"/>
  <c r="H103" i="1"/>
  <c r="G103" i="1"/>
  <c r="M94" i="1" s="1"/>
  <c r="F103" i="1"/>
  <c r="E103" i="1"/>
  <c r="M92" i="1" s="1"/>
  <c r="D103" i="1"/>
  <c r="C103" i="1"/>
  <c r="B103" i="1"/>
  <c r="M101" i="1"/>
  <c r="Y99" i="1"/>
  <c r="S99" i="1"/>
  <c r="L99" i="1"/>
  <c r="F99" i="1"/>
  <c r="Y98" i="1"/>
  <c r="Y103" i="1" s="1"/>
  <c r="S98" i="1"/>
  <c r="S103" i="1" s="1"/>
  <c r="M99" i="1" s="1"/>
  <c r="L98" i="1"/>
  <c r="L103" i="1" s="1"/>
  <c r="F98" i="1"/>
  <c r="M97" i="1"/>
  <c r="R96" i="1"/>
  <c r="Q96" i="1"/>
  <c r="P96" i="1"/>
  <c r="E96" i="1"/>
  <c r="D96" i="1"/>
  <c r="C96" i="1"/>
  <c r="M95" i="1"/>
  <c r="M93" i="1"/>
  <c r="O92" i="1"/>
  <c r="B92" i="1"/>
  <c r="O91" i="1"/>
  <c r="O96" i="1" s="1"/>
  <c r="B91" i="1"/>
  <c r="M90" i="1"/>
  <c r="Y88" i="1"/>
  <c r="X88" i="1"/>
  <c r="W88" i="1"/>
  <c r="V88" i="1"/>
  <c r="U88" i="1"/>
  <c r="T88" i="1"/>
  <c r="S88" i="1"/>
  <c r="R88" i="1"/>
  <c r="M70" i="1" s="1"/>
  <c r="Q88" i="1"/>
  <c r="P88" i="1"/>
  <c r="L88" i="1"/>
  <c r="K88" i="1"/>
  <c r="J88" i="1"/>
  <c r="I88" i="1"/>
  <c r="H88" i="1"/>
  <c r="M79" i="1" s="1"/>
  <c r="G88" i="1"/>
  <c r="F88" i="1"/>
  <c r="E88" i="1"/>
  <c r="D88" i="1"/>
  <c r="M75" i="1" s="1"/>
  <c r="C88" i="1"/>
  <c r="B85" i="1"/>
  <c r="O84" i="1"/>
  <c r="O88" i="1" s="1"/>
  <c r="B84" i="1"/>
  <c r="O83" i="1"/>
  <c r="B83" i="1"/>
  <c r="B88" i="1" s="1"/>
  <c r="X81" i="1"/>
  <c r="W81" i="1"/>
  <c r="V81" i="1"/>
  <c r="U81" i="1"/>
  <c r="T81" i="1"/>
  <c r="R81" i="1"/>
  <c r="Q81" i="1"/>
  <c r="P81" i="1"/>
  <c r="O81" i="1"/>
  <c r="K81" i="1"/>
  <c r="J81" i="1"/>
  <c r="I81" i="1"/>
  <c r="H81" i="1"/>
  <c r="M73" i="1" s="1"/>
  <c r="G81" i="1"/>
  <c r="M72" i="1" s="1"/>
  <c r="E81" i="1"/>
  <c r="D81" i="1"/>
  <c r="M69" i="1" s="1"/>
  <c r="C81" i="1"/>
  <c r="M68" i="1" s="1"/>
  <c r="B81" i="1"/>
  <c r="M78" i="1"/>
  <c r="L78" i="1"/>
  <c r="F78" i="1"/>
  <c r="Y77" i="1"/>
  <c r="S77" i="1"/>
  <c r="L77" i="1"/>
  <c r="L81" i="1" s="1"/>
  <c r="F77" i="1"/>
  <c r="Y76" i="1"/>
  <c r="Y81" i="1" s="1"/>
  <c r="S76" i="1"/>
  <c r="M76" i="1"/>
  <c r="L76" i="1"/>
  <c r="F76" i="1"/>
  <c r="F81" i="1" s="1"/>
  <c r="M71" i="1" s="1"/>
  <c r="R74" i="1"/>
  <c r="Q74" i="1"/>
  <c r="P74" i="1"/>
  <c r="M74" i="1"/>
  <c r="E74" i="1"/>
  <c r="D74" i="1"/>
  <c r="C74" i="1"/>
  <c r="B71" i="1"/>
  <c r="O70" i="1"/>
  <c r="B70" i="1"/>
  <c r="O69" i="1"/>
  <c r="O74" i="1" s="1"/>
  <c r="B69" i="1"/>
  <c r="B74" i="1" s="1"/>
  <c r="Y66" i="1"/>
  <c r="X66" i="1"/>
  <c r="W66" i="1"/>
  <c r="V66" i="1"/>
  <c r="U66" i="1"/>
  <c r="T66" i="1"/>
  <c r="S66" i="1"/>
  <c r="R66" i="1"/>
  <c r="Q66" i="1"/>
  <c r="M47" i="1" s="1"/>
  <c r="P66" i="1"/>
  <c r="O66" i="1"/>
  <c r="L66" i="1"/>
  <c r="K66" i="1"/>
  <c r="J66" i="1"/>
  <c r="I66" i="1"/>
  <c r="H66" i="1"/>
  <c r="G66" i="1"/>
  <c r="F66" i="1"/>
  <c r="E66" i="1"/>
  <c r="M54" i="1" s="1"/>
  <c r="D66" i="1"/>
  <c r="C66" i="1"/>
  <c r="O62" i="1"/>
  <c r="B62" i="1"/>
  <c r="O61" i="1"/>
  <c r="B61" i="1"/>
  <c r="X59" i="1"/>
  <c r="W59" i="1"/>
  <c r="V59" i="1"/>
  <c r="U59" i="1"/>
  <c r="T59" i="1"/>
  <c r="R59" i="1"/>
  <c r="Q59" i="1"/>
  <c r="P59" i="1"/>
  <c r="O59" i="1"/>
  <c r="K59" i="1"/>
  <c r="J59" i="1"/>
  <c r="I59" i="1"/>
  <c r="H59" i="1"/>
  <c r="G59" i="1"/>
  <c r="M50" i="1" s="1"/>
  <c r="F59" i="1"/>
  <c r="E59" i="1"/>
  <c r="M48" i="1" s="1"/>
  <c r="D59" i="1"/>
  <c r="C59" i="1"/>
  <c r="B59" i="1"/>
  <c r="M57" i="1"/>
  <c r="Y55" i="1"/>
  <c r="S55" i="1"/>
  <c r="L55" i="1"/>
  <c r="F55" i="1"/>
  <c r="Y54" i="1"/>
  <c r="Y59" i="1" s="1"/>
  <c r="S54" i="1"/>
  <c r="S59" i="1" s="1"/>
  <c r="M55" i="1" s="1"/>
  <c r="L54" i="1"/>
  <c r="L59" i="1" s="1"/>
  <c r="F54" i="1"/>
  <c r="M53" i="1"/>
  <c r="R52" i="1"/>
  <c r="Q52" i="1"/>
  <c r="P52" i="1"/>
  <c r="E52" i="1"/>
  <c r="D52" i="1"/>
  <c r="C52" i="1"/>
  <c r="M51" i="1"/>
  <c r="M49" i="1"/>
  <c r="O48" i="1"/>
  <c r="B48" i="1"/>
  <c r="O47" i="1"/>
  <c r="O52" i="1" s="1"/>
  <c r="B47" i="1"/>
  <c r="M46" i="1"/>
  <c r="Y44" i="1"/>
  <c r="X44" i="1"/>
  <c r="W44" i="1"/>
  <c r="V44" i="1"/>
  <c r="U44" i="1"/>
  <c r="T44" i="1"/>
  <c r="S44" i="1"/>
  <c r="R44" i="1"/>
  <c r="M26" i="1" s="1"/>
  <c r="Q44" i="1"/>
  <c r="P44" i="1"/>
  <c r="L44" i="1"/>
  <c r="K44" i="1"/>
  <c r="J44" i="1"/>
  <c r="I44" i="1"/>
  <c r="H44" i="1"/>
  <c r="M35" i="1" s="1"/>
  <c r="G44" i="1"/>
  <c r="F44" i="1"/>
  <c r="E44" i="1"/>
  <c r="D44" i="1"/>
  <c r="M31" i="1" s="1"/>
  <c r="C44" i="1"/>
  <c r="B41" i="1"/>
  <c r="O40" i="1"/>
  <c r="O44" i="1" s="1"/>
  <c r="B40" i="1"/>
  <c r="O39" i="1"/>
  <c r="B39" i="1"/>
  <c r="B44" i="1" s="1"/>
  <c r="X37" i="1"/>
  <c r="W37" i="1"/>
  <c r="V37" i="1"/>
  <c r="U37" i="1"/>
  <c r="T37" i="1"/>
  <c r="R37" i="1"/>
  <c r="Q37" i="1"/>
  <c r="P37" i="1"/>
  <c r="O37" i="1"/>
  <c r="K37" i="1"/>
  <c r="J37" i="1"/>
  <c r="I37" i="1"/>
  <c r="H37" i="1"/>
  <c r="M29" i="1" s="1"/>
  <c r="G37" i="1"/>
  <c r="M28" i="1" s="1"/>
  <c r="E37" i="1"/>
  <c r="D37" i="1"/>
  <c r="M25" i="1" s="1"/>
  <c r="C37" i="1"/>
  <c r="M24" i="1" s="1"/>
  <c r="B37" i="1"/>
  <c r="M34" i="1"/>
  <c r="L34" i="1"/>
  <c r="F34" i="1"/>
  <c r="Y33" i="1"/>
  <c r="S33" i="1"/>
  <c r="L33" i="1"/>
  <c r="L37" i="1" s="1"/>
  <c r="F33" i="1"/>
  <c r="Y32" i="1"/>
  <c r="Y37" i="1" s="1"/>
  <c r="S32" i="1"/>
  <c r="M32" i="1"/>
  <c r="L32" i="1"/>
  <c r="F32" i="1"/>
  <c r="F37" i="1" s="1"/>
  <c r="M27" i="1" s="1"/>
  <c r="R30" i="1"/>
  <c r="Q30" i="1"/>
  <c r="P30" i="1"/>
  <c r="M30" i="1"/>
  <c r="E30" i="1"/>
  <c r="D30" i="1"/>
  <c r="C30" i="1"/>
  <c r="B27" i="1"/>
  <c r="O26" i="1"/>
  <c r="B26" i="1"/>
  <c r="O25" i="1"/>
  <c r="O30" i="1" s="1"/>
  <c r="B25" i="1"/>
  <c r="B30" i="1" s="1"/>
  <c r="Y22" i="1"/>
  <c r="X22" i="1"/>
  <c r="W22" i="1"/>
  <c r="V22" i="1"/>
  <c r="U22" i="1"/>
  <c r="T22" i="1"/>
  <c r="S22" i="1"/>
  <c r="R22" i="1"/>
  <c r="Q22" i="1"/>
  <c r="M3" i="1" s="1"/>
  <c r="P22" i="1"/>
  <c r="O22" i="1"/>
  <c r="L22" i="1"/>
  <c r="K22" i="1"/>
  <c r="J22" i="1"/>
  <c r="I22" i="1"/>
  <c r="H22" i="1"/>
  <c r="G22" i="1"/>
  <c r="F22" i="1"/>
  <c r="E22" i="1"/>
  <c r="M10" i="1" s="1"/>
  <c r="D22" i="1"/>
  <c r="C22" i="1"/>
  <c r="O18" i="1"/>
  <c r="B18" i="1"/>
  <c r="O17" i="1"/>
  <c r="B17" i="1"/>
  <c r="X15" i="1"/>
  <c r="W15" i="1"/>
  <c r="V15" i="1"/>
  <c r="U15" i="1"/>
  <c r="T15" i="1"/>
  <c r="R15" i="1"/>
  <c r="Q15" i="1"/>
  <c r="P15" i="1"/>
  <c r="O15" i="1"/>
  <c r="K15" i="1"/>
  <c r="J15" i="1"/>
  <c r="I15" i="1"/>
  <c r="H15" i="1"/>
  <c r="G15" i="1"/>
  <c r="M6" i="1" s="1"/>
  <c r="F15" i="1"/>
  <c r="E15" i="1"/>
  <c r="M4" i="1" s="1"/>
  <c r="D15" i="1"/>
  <c r="C15" i="1"/>
  <c r="B15" i="1"/>
  <c r="M13" i="1"/>
  <c r="Y11" i="1"/>
  <c r="S11" i="1"/>
  <c r="L11" i="1"/>
  <c r="F11" i="1"/>
  <c r="Y10" i="1"/>
  <c r="Y15" i="1" s="1"/>
  <c r="S10" i="1"/>
  <c r="S15" i="1" s="1"/>
  <c r="M11" i="1" s="1"/>
  <c r="L10" i="1"/>
  <c r="L15" i="1" s="1"/>
  <c r="F10" i="1"/>
  <c r="M9" i="1"/>
  <c r="R8" i="1"/>
  <c r="Q8" i="1"/>
  <c r="P8" i="1"/>
  <c r="E8" i="1"/>
  <c r="D8" i="1"/>
  <c r="C8" i="1"/>
  <c r="M7" i="1"/>
  <c r="M5" i="1"/>
  <c r="O4" i="1"/>
  <c r="B4" i="1"/>
  <c r="O3" i="1"/>
  <c r="O8" i="1" s="1"/>
  <c r="B3" i="1"/>
  <c r="M2" i="1"/>
  <c r="S37" i="1" l="1"/>
  <c r="M33" i="1" s="1"/>
  <c r="S81" i="1"/>
  <c r="M77" i="1" s="1"/>
  <c r="S125" i="1"/>
  <c r="M121" i="1" s="1"/>
  <c r="M250" i="1"/>
  <c r="M254" i="1"/>
  <c r="S455" i="1"/>
  <c r="M451" i="1" s="1"/>
  <c r="B66" i="1"/>
  <c r="M56" i="1"/>
  <c r="B110" i="1"/>
  <c r="M100" i="1"/>
  <c r="B154" i="1"/>
  <c r="M144" i="1"/>
  <c r="B206" i="1"/>
  <c r="F235" i="1"/>
  <c r="M225" i="1" s="1"/>
  <c r="M497" i="1"/>
  <c r="S521" i="1"/>
  <c r="M517" i="1" s="1"/>
  <c r="B22" i="1"/>
  <c r="M8" i="1"/>
  <c r="M12" i="1"/>
  <c r="M52" i="1"/>
  <c r="M96" i="1"/>
  <c r="M140" i="1"/>
  <c r="B286" i="1"/>
  <c r="B8" i="1"/>
  <c r="B52" i="1"/>
  <c r="B96" i="1"/>
  <c r="B140" i="1"/>
  <c r="O242" i="1"/>
  <c r="M276" i="1"/>
  <c r="S345" i="1"/>
  <c r="M341" i="1" s="1"/>
  <c r="O352" i="1"/>
  <c r="M343" i="1"/>
  <c r="M428" i="1"/>
  <c r="M470" i="1"/>
  <c r="M474" i="1"/>
  <c r="B338" i="1"/>
  <c r="B374" i="1"/>
  <c r="M360" i="1"/>
  <c r="M364" i="1"/>
  <c r="F411" i="1"/>
  <c r="M401" i="1" s="1"/>
  <c r="O470" i="1"/>
  <c r="B484" i="1"/>
  <c r="F499" i="1"/>
  <c r="M489" i="1" s="1"/>
  <c r="B308" i="1"/>
  <c r="M294" i="1"/>
  <c r="M298" i="1"/>
  <c r="B360" i="1"/>
  <c r="M399" i="1"/>
  <c r="O426" i="1"/>
  <c r="B440" i="1"/>
  <c r="Y455" i="1"/>
  <c r="M465" i="1"/>
  <c r="M487" i="1"/>
  <c r="L521" i="1"/>
  <c r="L565" i="1"/>
  <c r="B602" i="1"/>
  <c r="L609" i="1"/>
  <c r="B646" i="1"/>
  <c r="L653" i="1"/>
  <c r="O668" i="1"/>
  <c r="Y675" i="1"/>
  <c r="B704" i="1"/>
  <c r="L719" i="1"/>
  <c r="B778" i="1"/>
  <c r="Y477" i="1"/>
  <c r="B536" i="1"/>
  <c r="B550" i="1"/>
  <c r="M536" i="1"/>
  <c r="B580" i="1"/>
  <c r="F587" i="1"/>
  <c r="M577" i="1" s="1"/>
  <c r="F631" i="1"/>
  <c r="M621" i="1" s="1"/>
  <c r="M694" i="1"/>
  <c r="F741" i="1"/>
  <c r="M731" i="1" s="1"/>
  <c r="Y741" i="1"/>
  <c r="M750" i="1"/>
  <c r="M781" i="1"/>
  <c r="M794" i="1"/>
  <c r="S829" i="1"/>
  <c r="M825" i="1" s="1"/>
  <c r="M816" i="1"/>
  <c r="L851" i="1"/>
  <c r="M912" i="1"/>
  <c r="B844" i="1"/>
  <c r="O866" i="1"/>
  <c r="O968" i="1"/>
  <c r="M979" i="1"/>
  <c r="M1149" i="1"/>
  <c r="M1175" i="1"/>
  <c r="M844" i="1"/>
  <c r="F895" i="1"/>
  <c r="M885" i="1" s="1"/>
  <c r="O954" i="1"/>
  <c r="M996" i="1"/>
  <c r="M1132" i="1"/>
  <c r="B1196" i="1"/>
  <c r="M1215" i="1"/>
  <c r="M1285" i="1"/>
  <c r="M1311" i="1"/>
  <c r="M1325" i="1"/>
  <c r="O1364" i="1"/>
  <c r="Y895" i="1"/>
  <c r="M907" i="1"/>
  <c r="L939" i="1"/>
  <c r="M974" i="1"/>
  <c r="O998" i="1"/>
  <c r="M999" i="1"/>
  <c r="L1027" i="1"/>
  <c r="Y1027" i="1"/>
  <c r="O1064" i="1"/>
  <c r="O1086" i="1"/>
  <c r="O1108" i="1"/>
  <c r="O1174" i="1"/>
  <c r="O1548" i="1"/>
  <c r="M930" i="1"/>
  <c r="S1005" i="1"/>
  <c r="M1001" i="1" s="1"/>
  <c r="L1181" i="1"/>
  <c r="M1177" i="1"/>
  <c r="S1225" i="1"/>
  <c r="M1221" i="1" s="1"/>
  <c r="M1219" i="1"/>
  <c r="L1247" i="1"/>
  <c r="M1264" i="1"/>
  <c r="M1287" i="1"/>
  <c r="B1504" i="1"/>
  <c r="M1654" i="1"/>
  <c r="S1335" i="1"/>
  <c r="M1331" i="1" s="1"/>
  <c r="M1355" i="1"/>
  <c r="S1379" i="1"/>
  <c r="M1375" i="1" s="1"/>
  <c r="M1377" i="1"/>
  <c r="Y1401" i="1"/>
  <c r="L1423" i="1"/>
  <c r="O1438" i="1"/>
  <c r="O1460" i="1"/>
  <c r="L1489" i="1"/>
  <c r="M1505" i="1"/>
  <c r="F1533" i="1"/>
  <c r="M1523" i="1" s="1"/>
  <c r="Y1533" i="1"/>
  <c r="B1548" i="1"/>
  <c r="S1555" i="1"/>
  <c r="M1551" i="1" s="1"/>
  <c r="B1562" i="1"/>
  <c r="F1599" i="1"/>
  <c r="M1589" i="1" s="1"/>
  <c r="Y1599" i="1"/>
  <c r="B1614" i="1"/>
  <c r="Y1643" i="1"/>
  <c r="M1333" i="1"/>
  <c r="B1372" i="1"/>
  <c r="M1374" i="1"/>
  <c r="L1401" i="1"/>
  <c r="O1416" i="1"/>
  <c r="O1482" i="1"/>
  <c r="O1504" i="1"/>
  <c r="F1577" i="1"/>
  <c r="M1567" i="1" s="1"/>
  <c r="Y1577" i="1"/>
</calcChain>
</file>

<file path=xl/sharedStrings.xml><?xml version="1.0" encoding="utf-8"?>
<sst xmlns="http://schemas.openxmlformats.org/spreadsheetml/2006/main" count="7220" uniqueCount="64">
  <si>
    <t>Player Name</t>
  </si>
  <si>
    <t>Game</t>
  </si>
  <si>
    <t>Win</t>
  </si>
  <si>
    <t>Loss</t>
  </si>
  <si>
    <t>Tie</t>
  </si>
  <si>
    <t>Brett Detmar</t>
  </si>
  <si>
    <t>Caleb Jonkman</t>
  </si>
  <si>
    <t>Erik Detmar</t>
  </si>
  <si>
    <t>Jager Corn Bombers</t>
  </si>
  <si>
    <t>Jake Van Vuren</t>
  </si>
  <si>
    <t>Sultans of Soy</t>
  </si>
  <si>
    <t>Team</t>
  </si>
  <si>
    <t xml:space="preserve"> </t>
  </si>
  <si>
    <t>Rbi</t>
  </si>
  <si>
    <t>Run</t>
  </si>
  <si>
    <t>HR</t>
  </si>
  <si>
    <t>So</t>
  </si>
  <si>
    <t>Hit</t>
  </si>
  <si>
    <t>AB</t>
  </si>
  <si>
    <t>DP</t>
  </si>
  <si>
    <t>Sin</t>
  </si>
  <si>
    <t>Dou</t>
  </si>
  <si>
    <t>Tri</t>
  </si>
  <si>
    <t>TB</t>
  </si>
  <si>
    <t>IP</t>
  </si>
  <si>
    <t>W</t>
  </si>
  <si>
    <t>L</t>
  </si>
  <si>
    <t>S</t>
  </si>
  <si>
    <t>BS</t>
  </si>
  <si>
    <t>Jordan Mosel</t>
  </si>
  <si>
    <t>Grant Reynhout</t>
  </si>
  <si>
    <t>Kyle Jansma</t>
  </si>
  <si>
    <t>Backdoor Sliders</t>
  </si>
  <si>
    <t>Greg Gierling</t>
  </si>
  <si>
    <t>One Hit Wonders</t>
  </si>
  <si>
    <t>Kyle Reynhout</t>
  </si>
  <si>
    <t>Tim Wiltjer</t>
  </si>
  <si>
    <t>Andrew Sitter</t>
  </si>
  <si>
    <t>Drew Eenigenburg</t>
  </si>
  <si>
    <t>Bushleague Badgers</t>
  </si>
  <si>
    <t>Sam Staal</t>
  </si>
  <si>
    <t>Fantastic Four</t>
  </si>
  <si>
    <t>Jared Jonkman</t>
  </si>
  <si>
    <t>Matt Dykstra</t>
  </si>
  <si>
    <t>Joel Mance</t>
  </si>
  <si>
    <t>Neil Krooswyk</t>
  </si>
  <si>
    <t>Jake Olthoff</t>
  </si>
  <si>
    <t>Drew Eenigenburrg</t>
  </si>
  <si>
    <t>Nathan Zuidema</t>
  </si>
  <si>
    <t>Kevin Vreogh</t>
  </si>
  <si>
    <t>Jack Hillegonds</t>
  </si>
  <si>
    <t>Mike Fiene</t>
  </si>
  <si>
    <t>Jermiah Wiltjer</t>
  </si>
  <si>
    <t>Nick Fiene</t>
  </si>
  <si>
    <t>Jon Gibson</t>
  </si>
  <si>
    <t>Aaron Barnes</t>
  </si>
  <si>
    <t>Marty Rasala</t>
  </si>
  <si>
    <t>Jeremiah Wiltjer</t>
  </si>
  <si>
    <t>Robby Zandstra</t>
  </si>
  <si>
    <t>Greg Giering</t>
  </si>
  <si>
    <t>Kevin Vroegh</t>
  </si>
  <si>
    <t>Austin Gibson</t>
  </si>
  <si>
    <t>c++++++++++</t>
  </si>
  <si>
    <t>Neil Kroosywk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</si>
</sst>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2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1" fontId="5" fillId="5" borderId="22" xfId="0" applyNumberFormat="1" applyFont="1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4" fillId="4" borderId="25" xfId="0" applyNumberFormat="1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5" borderId="27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4" fillId="4" borderId="25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5" borderId="27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29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" fontId="5" fillId="5" borderId="31" xfId="0" applyNumberFormat="1" applyFont="1" applyFill="1" applyBorder="1" applyAlignment="1">
      <alignment horizontal="center"/>
    </xf>
    <xf numFmtId="1" fontId="5" fillId="5" borderId="32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5" fillId="5" borderId="31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1" fontId="6" fillId="6" borderId="34" xfId="0" applyNumberFormat="1" applyFont="1" applyFill="1" applyBorder="1" applyAlignment="1">
      <alignment horizontal="center"/>
    </xf>
    <xf numFmtId="1" fontId="6" fillId="6" borderId="35" xfId="0" applyNumberFormat="1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1" fontId="2" fillId="7" borderId="37" xfId="0" applyNumberFormat="1" applyFont="1" applyFill="1" applyBorder="1" applyAlignment="1">
      <alignment horizontal="center"/>
    </xf>
    <xf numFmtId="1" fontId="2" fillId="7" borderId="38" xfId="0" applyNumberFormat="1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" fontId="6" fillId="6" borderId="40" xfId="0" applyNumberFormat="1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2" fillId="7" borderId="42" xfId="0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" fontId="6" fillId="6" borderId="40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2" fillId="7" borderId="42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1" fontId="6" fillId="6" borderId="44" xfId="0" applyNumberFormat="1" applyFont="1" applyFill="1" applyBorder="1" applyAlignment="1">
      <alignment horizontal="center"/>
    </xf>
    <xf numFmtId="1" fontId="6" fillId="6" borderId="45" xfId="0" applyNumberFormat="1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1" fontId="2" fillId="7" borderId="47" xfId="0" applyNumberFormat="1" applyFont="1" applyFill="1" applyBorder="1" applyAlignment="1">
      <alignment horizontal="center"/>
    </xf>
    <xf numFmtId="1" fontId="2" fillId="7" borderId="48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2" fontId="6" fillId="6" borderId="44" xfId="0" applyNumberFormat="1" applyFont="1" applyFill="1" applyBorder="1" applyAlignment="1">
      <alignment horizontal="center"/>
    </xf>
    <xf numFmtId="2" fontId="2" fillId="7" borderId="4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3"/>
  <sheetViews>
    <sheetView tabSelected="1" workbookViewId="0">
      <selection sqref="A1:XFD1048576"/>
    </sheetView>
  </sheetViews>
  <sheetFormatPr defaultRowHeight="14.4" x14ac:dyDescent="0.3"/>
  <cols>
    <col min="1" max="1" width="16.44140625" bestFit="1" customWidth="1"/>
    <col min="2" max="2" width="5.77734375" bestFit="1" customWidth="1"/>
    <col min="3" max="3" width="4.21875" bestFit="1" customWidth="1"/>
    <col min="4" max="4" width="4.5546875" bestFit="1" customWidth="1"/>
    <col min="5" max="5" width="3.44140625" bestFit="1" customWidth="1"/>
    <col min="6" max="6" width="3.33203125" bestFit="1" customWidth="1"/>
    <col min="7" max="8" width="3.21875" bestFit="1" customWidth="1"/>
    <col min="9" max="9" width="3.33203125" bestFit="1" customWidth="1"/>
    <col min="10" max="10" width="4.33203125" bestFit="1" customWidth="1"/>
    <col min="11" max="12" width="3.109375" bestFit="1" customWidth="1"/>
    <col min="13" max="13" width="3" bestFit="1" customWidth="1"/>
    <col min="14" max="14" width="15.77734375" bestFit="1" customWidth="1"/>
    <col min="15" max="15" width="5.77734375" bestFit="1" customWidth="1"/>
    <col min="16" max="16" width="4.21875" bestFit="1" customWidth="1"/>
    <col min="17" max="17" width="4.5546875" bestFit="1" customWidth="1"/>
    <col min="18" max="18" width="3.44140625" bestFit="1" customWidth="1"/>
    <col min="19" max="19" width="3.33203125" bestFit="1" customWidth="1"/>
    <col min="20" max="21" width="3.21875" bestFit="1" customWidth="1"/>
    <col min="22" max="22" width="3.33203125" bestFit="1" customWidth="1"/>
    <col min="23" max="23" width="4.33203125" bestFit="1" customWidth="1"/>
    <col min="24" max="25" width="3.109375" bestFit="1" customWidth="1"/>
  </cols>
  <sheetData>
    <row r="1" spans="1:25" ht="15" thickBot="1" x14ac:dyDescent="0.35"/>
    <row r="2" spans="1:25" ht="15" thickTop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/>
      <c r="G2" s="2"/>
      <c r="H2" s="2"/>
      <c r="I2" s="2"/>
      <c r="J2" s="2"/>
      <c r="K2" s="2"/>
      <c r="L2" s="3"/>
      <c r="M2" s="4">
        <f>C15-P22</f>
        <v>0</v>
      </c>
      <c r="N2" s="5" t="s">
        <v>0</v>
      </c>
      <c r="O2" s="6" t="s">
        <v>1</v>
      </c>
      <c r="P2" s="6" t="s">
        <v>2</v>
      </c>
      <c r="Q2" s="6" t="s">
        <v>3</v>
      </c>
      <c r="R2" s="6" t="s">
        <v>4</v>
      </c>
      <c r="S2" s="6"/>
      <c r="T2" s="6"/>
      <c r="U2" s="6"/>
      <c r="V2" s="6"/>
      <c r="W2" s="6"/>
      <c r="X2" s="6"/>
      <c r="Y2" s="7"/>
    </row>
    <row r="3" spans="1:25" x14ac:dyDescent="0.3">
      <c r="A3" s="8" t="s">
        <v>5</v>
      </c>
      <c r="B3" s="9">
        <f>SUM(C3:E3)</f>
        <v>1</v>
      </c>
      <c r="C3" s="9">
        <v>0</v>
      </c>
      <c r="D3" s="9">
        <v>1</v>
      </c>
      <c r="E3" s="9">
        <v>0</v>
      </c>
      <c r="F3" s="9"/>
      <c r="G3" s="9"/>
      <c r="H3" s="9"/>
      <c r="I3" s="9"/>
      <c r="J3" s="9"/>
      <c r="K3" s="9"/>
      <c r="L3" s="10"/>
      <c r="M3" s="4">
        <f>D15-Q22</f>
        <v>0</v>
      </c>
      <c r="N3" s="11" t="s">
        <v>6</v>
      </c>
      <c r="O3" s="12">
        <f>SUM(P3:R3)</f>
        <v>1</v>
      </c>
      <c r="P3" s="12">
        <v>1</v>
      </c>
      <c r="Q3" s="12">
        <v>0</v>
      </c>
      <c r="R3" s="12">
        <v>0</v>
      </c>
      <c r="S3" s="12"/>
      <c r="T3" s="12"/>
      <c r="U3" s="12"/>
      <c r="V3" s="12"/>
      <c r="W3" s="12"/>
      <c r="X3" s="12"/>
      <c r="Y3" s="13"/>
    </row>
    <row r="4" spans="1:25" x14ac:dyDescent="0.3">
      <c r="A4" s="8" t="s">
        <v>7</v>
      </c>
      <c r="B4" s="9">
        <f>SUM(C4:E4)</f>
        <v>1</v>
      </c>
      <c r="C4" s="9">
        <v>0</v>
      </c>
      <c r="D4" s="9">
        <v>1</v>
      </c>
      <c r="E4" s="9">
        <v>0</v>
      </c>
      <c r="F4" s="14" t="s">
        <v>8</v>
      </c>
      <c r="G4" s="14"/>
      <c r="H4" s="14"/>
      <c r="I4" s="14"/>
      <c r="J4" s="14"/>
      <c r="K4" s="14"/>
      <c r="L4" s="15"/>
      <c r="M4" s="4">
        <f>E15-R22</f>
        <v>0</v>
      </c>
      <c r="N4" s="11" t="s">
        <v>9</v>
      </c>
      <c r="O4" s="12">
        <f>SUM(P4:R4)</f>
        <v>1</v>
      </c>
      <c r="P4" s="12">
        <v>1</v>
      </c>
      <c r="Q4" s="12">
        <v>0</v>
      </c>
      <c r="R4" s="12">
        <v>0</v>
      </c>
      <c r="S4" s="16" t="s">
        <v>10</v>
      </c>
      <c r="T4" s="16"/>
      <c r="U4" s="16"/>
      <c r="V4" s="16"/>
      <c r="W4" s="16"/>
      <c r="X4" s="16"/>
      <c r="Y4" s="17"/>
    </row>
    <row r="5" spans="1:25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4">
        <f>F15-S22</f>
        <v>0</v>
      </c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</row>
    <row r="6" spans="1:25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4">
        <f>G15-T22</f>
        <v>0</v>
      </c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</row>
    <row r="7" spans="1:25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4">
        <f>H15-U22</f>
        <v>0</v>
      </c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</row>
    <row r="8" spans="1:25" ht="15" thickBot="1" x14ac:dyDescent="0.35">
      <c r="A8" s="8" t="s">
        <v>11</v>
      </c>
      <c r="B8" s="9">
        <f>SUM(B3:B7)</f>
        <v>2</v>
      </c>
      <c r="C8" s="9">
        <f>SUM(C3:C7)</f>
        <v>0</v>
      </c>
      <c r="D8" s="9">
        <f>SUM(D3:D7)</f>
        <v>2</v>
      </c>
      <c r="E8" s="9">
        <f>SUM(E3:E7)</f>
        <v>0</v>
      </c>
      <c r="F8" s="9" t="s">
        <v>12</v>
      </c>
      <c r="G8" s="9"/>
      <c r="H8" s="9"/>
      <c r="I8" s="9"/>
      <c r="J8" s="9"/>
      <c r="K8" s="9"/>
      <c r="L8" s="10"/>
      <c r="M8" s="4">
        <f>C22-P15</f>
        <v>0</v>
      </c>
      <c r="N8" s="11" t="s">
        <v>11</v>
      </c>
      <c r="O8" s="12">
        <f>SUM(O3:O7)</f>
        <v>2</v>
      </c>
      <c r="P8" s="12">
        <f>SUM(P3:P7)</f>
        <v>2</v>
      </c>
      <c r="Q8" s="12">
        <f>SUM(Q3:Q7)</f>
        <v>0</v>
      </c>
      <c r="R8" s="12">
        <f>SUM(R3:R7)</f>
        <v>0</v>
      </c>
      <c r="S8" s="12" t="s">
        <v>12</v>
      </c>
      <c r="T8" s="12"/>
      <c r="U8" s="12"/>
      <c r="V8" s="12"/>
      <c r="W8" s="12"/>
      <c r="X8" s="12"/>
      <c r="Y8" s="13"/>
    </row>
    <row r="9" spans="1:25" ht="15" thickTop="1" x14ac:dyDescent="0.3">
      <c r="A9" s="1" t="s">
        <v>0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3" t="s">
        <v>23</v>
      </c>
      <c r="M9" s="4">
        <f>D22-Q15</f>
        <v>0</v>
      </c>
      <c r="N9" s="5" t="s">
        <v>0</v>
      </c>
      <c r="O9" s="6" t="s">
        <v>13</v>
      </c>
      <c r="P9" s="6" t="s">
        <v>14</v>
      </c>
      <c r="Q9" s="6" t="s">
        <v>15</v>
      </c>
      <c r="R9" s="6" t="s">
        <v>16</v>
      </c>
      <c r="S9" s="6" t="s">
        <v>17</v>
      </c>
      <c r="T9" s="6" t="s">
        <v>18</v>
      </c>
      <c r="U9" s="6" t="s">
        <v>19</v>
      </c>
      <c r="V9" s="6" t="s">
        <v>20</v>
      </c>
      <c r="W9" s="6" t="s">
        <v>21</v>
      </c>
      <c r="X9" s="6" t="s">
        <v>22</v>
      </c>
      <c r="Y9" s="7" t="s">
        <v>23</v>
      </c>
    </row>
    <row r="10" spans="1:25" x14ac:dyDescent="0.3">
      <c r="A10" s="8" t="s">
        <v>5</v>
      </c>
      <c r="B10" s="9">
        <v>0</v>
      </c>
      <c r="C10" s="9">
        <v>1</v>
      </c>
      <c r="D10" s="9">
        <v>0</v>
      </c>
      <c r="E10" s="9">
        <v>7</v>
      </c>
      <c r="F10" s="9">
        <f>I10+J10+K10+D10</f>
        <v>3</v>
      </c>
      <c r="G10" s="9">
        <v>14</v>
      </c>
      <c r="H10" s="9">
        <v>0</v>
      </c>
      <c r="I10" s="9">
        <v>3</v>
      </c>
      <c r="J10" s="9">
        <v>0</v>
      </c>
      <c r="K10" s="9">
        <v>0</v>
      </c>
      <c r="L10" s="10">
        <f>I10+(J10*2)+(K10*3)+(D10*4)</f>
        <v>3</v>
      </c>
      <c r="M10" s="4">
        <f>E22-R15</f>
        <v>0</v>
      </c>
      <c r="N10" s="11" t="s">
        <v>6</v>
      </c>
      <c r="O10" s="18">
        <v>3</v>
      </c>
      <c r="P10" s="18">
        <v>3</v>
      </c>
      <c r="Q10" s="18">
        <v>2</v>
      </c>
      <c r="R10" s="18">
        <v>5</v>
      </c>
      <c r="S10" s="12">
        <f>V10+W10+X10+Q10</f>
        <v>7</v>
      </c>
      <c r="T10" s="18">
        <v>15</v>
      </c>
      <c r="U10" s="18">
        <v>0</v>
      </c>
      <c r="V10" s="18">
        <v>5</v>
      </c>
      <c r="W10" s="18">
        <v>0</v>
      </c>
      <c r="X10" s="18">
        <v>0</v>
      </c>
      <c r="Y10" s="13">
        <f>V10+(W10*2)+(X10*3)+(Q10*4)</f>
        <v>13</v>
      </c>
    </row>
    <row r="11" spans="1:25" x14ac:dyDescent="0.3">
      <c r="A11" s="8" t="s">
        <v>7</v>
      </c>
      <c r="B11" s="9">
        <v>2</v>
      </c>
      <c r="C11" s="9">
        <v>1</v>
      </c>
      <c r="D11" s="9">
        <v>0</v>
      </c>
      <c r="E11" s="9">
        <v>4</v>
      </c>
      <c r="F11" s="9">
        <f>I11+J11+K11+D11</f>
        <v>7</v>
      </c>
      <c r="G11" s="9">
        <v>14</v>
      </c>
      <c r="H11" s="9">
        <v>0</v>
      </c>
      <c r="I11" s="9">
        <v>5</v>
      </c>
      <c r="J11" s="9">
        <v>2</v>
      </c>
      <c r="K11" s="9">
        <v>0</v>
      </c>
      <c r="L11" s="10">
        <f>I11+(J11*2)+(K11*3)+(D11*4)</f>
        <v>9</v>
      </c>
      <c r="M11" s="4">
        <f>F22-S15</f>
        <v>0</v>
      </c>
      <c r="N11" s="11" t="s">
        <v>9</v>
      </c>
      <c r="O11" s="18">
        <v>0</v>
      </c>
      <c r="P11" s="18">
        <v>0</v>
      </c>
      <c r="Q11" s="18">
        <v>0</v>
      </c>
      <c r="R11" s="18">
        <v>10</v>
      </c>
      <c r="S11" s="12">
        <f>V11+W11+X11+Q11</f>
        <v>4</v>
      </c>
      <c r="T11" s="18">
        <v>14</v>
      </c>
      <c r="U11" s="18">
        <v>0</v>
      </c>
      <c r="V11" s="18">
        <v>4</v>
      </c>
      <c r="W11" s="18">
        <v>0</v>
      </c>
      <c r="X11" s="18">
        <v>0</v>
      </c>
      <c r="Y11" s="13">
        <f>V11+(W11*2)+(X11*3)+(Q11*4)</f>
        <v>4</v>
      </c>
    </row>
    <row r="12" spans="1:25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4">
        <f>G22-T15</f>
        <v>0</v>
      </c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</row>
    <row r="13" spans="1:25" x14ac:dyDescent="0.3">
      <c r="A13" s="8"/>
      <c r="B13" s="9" t="s">
        <v>12</v>
      </c>
      <c r="C13" s="9"/>
      <c r="D13" s="9"/>
      <c r="E13" s="9"/>
      <c r="F13" s="9"/>
      <c r="G13" s="9"/>
      <c r="H13" s="9"/>
      <c r="I13" s="9"/>
      <c r="J13" s="9"/>
      <c r="K13" s="9"/>
      <c r="L13" s="10"/>
      <c r="M13" s="4">
        <f>H22-U15</f>
        <v>0</v>
      </c>
      <c r="N13" s="11"/>
      <c r="O13" s="12" t="s">
        <v>12</v>
      </c>
      <c r="P13" s="12"/>
      <c r="Q13" s="12"/>
      <c r="R13" s="12"/>
      <c r="S13" s="12"/>
      <c r="T13" s="12"/>
      <c r="U13" s="12"/>
      <c r="V13" s="12"/>
      <c r="W13" s="12"/>
      <c r="X13" s="12"/>
      <c r="Y13" s="13"/>
    </row>
    <row r="14" spans="1:25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19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</row>
    <row r="15" spans="1:25" ht="15" thickBot="1" x14ac:dyDescent="0.35">
      <c r="A15" s="20" t="s">
        <v>11</v>
      </c>
      <c r="B15" s="21">
        <f t="shared" ref="B15:L15" si="0">SUM(B10:B14)</f>
        <v>2</v>
      </c>
      <c r="C15" s="21">
        <f t="shared" si="0"/>
        <v>2</v>
      </c>
      <c r="D15" s="21">
        <f t="shared" si="0"/>
        <v>0</v>
      </c>
      <c r="E15" s="21">
        <f t="shared" si="0"/>
        <v>11</v>
      </c>
      <c r="F15" s="21">
        <f t="shared" si="0"/>
        <v>10</v>
      </c>
      <c r="G15" s="21">
        <f t="shared" si="0"/>
        <v>28</v>
      </c>
      <c r="H15" s="21">
        <f t="shared" si="0"/>
        <v>0</v>
      </c>
      <c r="I15" s="21">
        <f t="shared" si="0"/>
        <v>8</v>
      </c>
      <c r="J15" s="21">
        <f t="shared" si="0"/>
        <v>2</v>
      </c>
      <c r="K15" s="21">
        <f t="shared" si="0"/>
        <v>0</v>
      </c>
      <c r="L15" s="22">
        <f t="shared" si="0"/>
        <v>12</v>
      </c>
      <c r="M15" s="19"/>
      <c r="N15" s="23" t="s">
        <v>11</v>
      </c>
      <c r="O15" s="24">
        <f t="shared" ref="O15:Y15" si="1">SUM(O10:O14)</f>
        <v>3</v>
      </c>
      <c r="P15" s="24">
        <f t="shared" si="1"/>
        <v>3</v>
      </c>
      <c r="Q15" s="24">
        <f t="shared" si="1"/>
        <v>2</v>
      </c>
      <c r="R15" s="24">
        <f t="shared" si="1"/>
        <v>15</v>
      </c>
      <c r="S15" s="24">
        <f t="shared" si="1"/>
        <v>11</v>
      </c>
      <c r="T15" s="24">
        <f t="shared" si="1"/>
        <v>29</v>
      </c>
      <c r="U15" s="24">
        <f t="shared" si="1"/>
        <v>0</v>
      </c>
      <c r="V15" s="24">
        <f t="shared" si="1"/>
        <v>9</v>
      </c>
      <c r="W15" s="24">
        <f t="shared" si="1"/>
        <v>0</v>
      </c>
      <c r="X15" s="24">
        <f t="shared" si="1"/>
        <v>0</v>
      </c>
      <c r="Y15" s="25">
        <f t="shared" si="1"/>
        <v>17</v>
      </c>
    </row>
    <row r="16" spans="1:25" ht="15" thickTop="1" x14ac:dyDescent="0.3">
      <c r="A16" s="8" t="s">
        <v>0</v>
      </c>
      <c r="B16" s="9" t="s">
        <v>24</v>
      </c>
      <c r="C16" s="9" t="s">
        <v>14</v>
      </c>
      <c r="D16" s="9" t="s">
        <v>15</v>
      </c>
      <c r="E16" s="9" t="s">
        <v>16</v>
      </c>
      <c r="F16" s="9" t="s">
        <v>17</v>
      </c>
      <c r="G16" s="9" t="s">
        <v>18</v>
      </c>
      <c r="H16" s="9" t="s">
        <v>19</v>
      </c>
      <c r="I16" s="9" t="s">
        <v>25</v>
      </c>
      <c r="J16" s="9" t="s">
        <v>26</v>
      </c>
      <c r="K16" s="9" t="s">
        <v>27</v>
      </c>
      <c r="L16" s="10" t="s">
        <v>28</v>
      </c>
      <c r="M16" s="19"/>
      <c r="N16" s="11" t="s">
        <v>0</v>
      </c>
      <c r="O16" s="12" t="s">
        <v>24</v>
      </c>
      <c r="P16" s="12" t="s">
        <v>14</v>
      </c>
      <c r="Q16" s="12" t="s">
        <v>15</v>
      </c>
      <c r="R16" s="12" t="s">
        <v>16</v>
      </c>
      <c r="S16" s="12" t="s">
        <v>17</v>
      </c>
      <c r="T16" s="12" t="s">
        <v>18</v>
      </c>
      <c r="U16" s="12" t="s">
        <v>19</v>
      </c>
      <c r="V16" s="12" t="s">
        <v>25</v>
      </c>
      <c r="W16" s="12" t="s">
        <v>26</v>
      </c>
      <c r="X16" s="12" t="s">
        <v>27</v>
      </c>
      <c r="Y16" s="13" t="s">
        <v>28</v>
      </c>
    </row>
    <row r="17" spans="1:25" x14ac:dyDescent="0.3">
      <c r="A17" s="8" t="s">
        <v>5</v>
      </c>
      <c r="B17" s="26">
        <f>((G17+H17)-F17)/3</f>
        <v>3</v>
      </c>
      <c r="C17" s="9">
        <v>1</v>
      </c>
      <c r="D17" s="9">
        <v>1</v>
      </c>
      <c r="E17" s="9">
        <v>8</v>
      </c>
      <c r="F17" s="9">
        <v>6</v>
      </c>
      <c r="G17" s="9">
        <v>15</v>
      </c>
      <c r="H17" s="9">
        <v>0</v>
      </c>
      <c r="I17" s="9">
        <v>0</v>
      </c>
      <c r="J17" s="9">
        <v>1</v>
      </c>
      <c r="K17" s="9">
        <v>0</v>
      </c>
      <c r="L17" s="10">
        <v>0</v>
      </c>
      <c r="M17" s="19"/>
      <c r="N17" s="11" t="s">
        <v>6</v>
      </c>
      <c r="O17" s="27">
        <f>((T17+U17)-S17)/3</f>
        <v>3</v>
      </c>
      <c r="P17" s="18">
        <v>1</v>
      </c>
      <c r="Q17" s="18">
        <v>0</v>
      </c>
      <c r="R17" s="18">
        <v>7</v>
      </c>
      <c r="S17" s="18">
        <v>5</v>
      </c>
      <c r="T17" s="18">
        <v>14</v>
      </c>
      <c r="U17" s="18">
        <v>0</v>
      </c>
      <c r="V17" s="18">
        <v>1</v>
      </c>
      <c r="W17" s="18">
        <v>0</v>
      </c>
      <c r="X17" s="18">
        <v>0</v>
      </c>
      <c r="Y17" s="28">
        <v>0</v>
      </c>
    </row>
    <row r="18" spans="1:25" x14ac:dyDescent="0.3">
      <c r="A18" s="8" t="s">
        <v>7</v>
      </c>
      <c r="B18" s="26">
        <f>((G18+H18)-F18)/3</f>
        <v>3</v>
      </c>
      <c r="C18" s="9">
        <v>2</v>
      </c>
      <c r="D18" s="9">
        <v>1</v>
      </c>
      <c r="E18" s="9">
        <v>7</v>
      </c>
      <c r="F18" s="9">
        <v>5</v>
      </c>
      <c r="G18" s="9">
        <v>14</v>
      </c>
      <c r="H18" s="9">
        <v>0</v>
      </c>
      <c r="I18" s="9">
        <v>0</v>
      </c>
      <c r="J18" s="9">
        <v>0</v>
      </c>
      <c r="K18" s="9">
        <v>0</v>
      </c>
      <c r="L18" s="10">
        <v>0</v>
      </c>
      <c r="M18" s="19"/>
      <c r="N18" s="11" t="s">
        <v>9</v>
      </c>
      <c r="O18" s="27">
        <f>((T18+U18)-S18)/3</f>
        <v>3</v>
      </c>
      <c r="P18" s="18">
        <v>1</v>
      </c>
      <c r="Q18" s="18">
        <v>0</v>
      </c>
      <c r="R18" s="18">
        <v>4</v>
      </c>
      <c r="S18" s="18">
        <v>5</v>
      </c>
      <c r="T18" s="18">
        <v>14</v>
      </c>
      <c r="U18" s="18">
        <v>0</v>
      </c>
      <c r="V18" s="18">
        <v>0</v>
      </c>
      <c r="W18" s="18">
        <v>0</v>
      </c>
      <c r="X18" s="18">
        <v>1</v>
      </c>
      <c r="Y18" s="28">
        <v>0</v>
      </c>
    </row>
    <row r="19" spans="1:25" x14ac:dyDescent="0.3">
      <c r="A19" s="8"/>
      <c r="B19" s="26"/>
      <c r="C19" s="9"/>
      <c r="D19" s="9"/>
      <c r="E19" s="9"/>
      <c r="F19" s="9"/>
      <c r="G19" s="9"/>
      <c r="H19" s="9"/>
      <c r="I19" s="9"/>
      <c r="J19" s="9"/>
      <c r="K19" s="9"/>
      <c r="L19" s="10"/>
      <c r="M19" s="19"/>
      <c r="N19" s="11"/>
      <c r="O19" s="27"/>
      <c r="P19" s="12"/>
      <c r="Q19" s="12"/>
      <c r="R19" s="12"/>
      <c r="S19" s="12"/>
      <c r="T19" s="12"/>
      <c r="U19" s="12"/>
      <c r="V19" s="12"/>
      <c r="W19" s="12"/>
      <c r="X19" s="12"/>
      <c r="Y19" s="13"/>
    </row>
    <row r="20" spans="1:25" x14ac:dyDescent="0.3">
      <c r="A20" s="8"/>
      <c r="B20" s="26"/>
      <c r="C20" s="9"/>
      <c r="D20" s="9"/>
      <c r="E20" s="9"/>
      <c r="F20" s="9"/>
      <c r="G20" s="9"/>
      <c r="H20" s="9"/>
      <c r="I20" s="9"/>
      <c r="J20" s="9"/>
      <c r="K20" s="9"/>
      <c r="L20" s="10"/>
      <c r="M20" s="19"/>
      <c r="N20" s="11"/>
      <c r="O20" s="27"/>
      <c r="P20" s="12"/>
      <c r="Q20" s="12"/>
      <c r="R20" s="12"/>
      <c r="S20" s="12"/>
      <c r="T20" s="12"/>
      <c r="U20" s="12"/>
      <c r="V20" s="12"/>
      <c r="W20" s="12"/>
      <c r="X20" s="12"/>
      <c r="Y20" s="13"/>
    </row>
    <row r="21" spans="1:25" x14ac:dyDescent="0.3">
      <c r="A21" s="8"/>
      <c r="B21" s="26"/>
      <c r="C21" s="9"/>
      <c r="D21" s="9"/>
      <c r="E21" s="9"/>
      <c r="F21" s="9"/>
      <c r="G21" s="9"/>
      <c r="H21" s="9"/>
      <c r="I21" s="9"/>
      <c r="J21" s="9"/>
      <c r="K21" s="9"/>
      <c r="L21" s="10"/>
      <c r="M21" s="19"/>
      <c r="N21" s="11"/>
      <c r="O21" s="27"/>
      <c r="P21" s="12"/>
      <c r="Q21" s="12"/>
      <c r="R21" s="12"/>
      <c r="S21" s="12"/>
      <c r="T21" s="12"/>
      <c r="U21" s="12"/>
      <c r="V21" s="12"/>
      <c r="W21" s="12"/>
      <c r="X21" s="12"/>
      <c r="Y21" s="13"/>
    </row>
    <row r="22" spans="1:25" ht="15" thickBot="1" x14ac:dyDescent="0.35">
      <c r="A22" s="20" t="s">
        <v>11</v>
      </c>
      <c r="B22" s="29">
        <f t="shared" ref="B22:L22" si="2">SUM(B17:B21)</f>
        <v>6</v>
      </c>
      <c r="C22" s="21">
        <f t="shared" si="2"/>
        <v>3</v>
      </c>
      <c r="D22" s="21">
        <f t="shared" si="2"/>
        <v>2</v>
      </c>
      <c r="E22" s="21">
        <f t="shared" si="2"/>
        <v>15</v>
      </c>
      <c r="F22" s="21">
        <f t="shared" si="2"/>
        <v>11</v>
      </c>
      <c r="G22" s="21">
        <f t="shared" si="2"/>
        <v>29</v>
      </c>
      <c r="H22" s="21">
        <f t="shared" si="2"/>
        <v>0</v>
      </c>
      <c r="I22" s="21">
        <f t="shared" si="2"/>
        <v>0</v>
      </c>
      <c r="J22" s="21">
        <f t="shared" si="2"/>
        <v>1</v>
      </c>
      <c r="K22" s="21">
        <f t="shared" si="2"/>
        <v>0</v>
      </c>
      <c r="L22" s="22">
        <f t="shared" si="2"/>
        <v>0</v>
      </c>
      <c r="M22" s="19"/>
      <c r="N22" s="23" t="s">
        <v>11</v>
      </c>
      <c r="O22" s="30">
        <f t="shared" ref="O22:Y22" si="3">SUM(O17:O21)</f>
        <v>6</v>
      </c>
      <c r="P22" s="24">
        <f t="shared" si="3"/>
        <v>2</v>
      </c>
      <c r="Q22" s="24">
        <f t="shared" si="3"/>
        <v>0</v>
      </c>
      <c r="R22" s="24">
        <f t="shared" si="3"/>
        <v>11</v>
      </c>
      <c r="S22" s="24">
        <f t="shared" si="3"/>
        <v>10</v>
      </c>
      <c r="T22" s="24">
        <f t="shared" si="3"/>
        <v>28</v>
      </c>
      <c r="U22" s="24">
        <f t="shared" si="3"/>
        <v>0</v>
      </c>
      <c r="V22" s="24">
        <f t="shared" si="3"/>
        <v>1</v>
      </c>
      <c r="W22" s="24">
        <f t="shared" si="3"/>
        <v>0</v>
      </c>
      <c r="X22" s="24">
        <f t="shared" si="3"/>
        <v>1</v>
      </c>
      <c r="Y22" s="25">
        <f t="shared" si="3"/>
        <v>0</v>
      </c>
    </row>
    <row r="23" spans="1:25" ht="15.6" thickTop="1" thickBot="1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" thickTop="1" x14ac:dyDescent="0.3">
      <c r="A24" s="31" t="s">
        <v>0</v>
      </c>
      <c r="B24" s="32" t="s">
        <v>1</v>
      </c>
      <c r="C24" s="32" t="s">
        <v>2</v>
      </c>
      <c r="D24" s="32" t="s">
        <v>3</v>
      </c>
      <c r="E24" s="32" t="s">
        <v>4</v>
      </c>
      <c r="F24" s="32"/>
      <c r="G24" s="32"/>
      <c r="H24" s="32"/>
      <c r="I24" s="32"/>
      <c r="J24" s="32"/>
      <c r="K24" s="32"/>
      <c r="L24" s="33"/>
      <c r="M24" s="4">
        <f>C37-P44</f>
        <v>0</v>
      </c>
      <c r="N24" s="34" t="s">
        <v>0</v>
      </c>
      <c r="O24" s="35" t="s">
        <v>1</v>
      </c>
      <c r="P24" s="35" t="s">
        <v>2</v>
      </c>
      <c r="Q24" s="35" t="s">
        <v>3</v>
      </c>
      <c r="R24" s="35" t="s">
        <v>4</v>
      </c>
      <c r="S24" s="35"/>
      <c r="T24" s="35"/>
      <c r="U24" s="35"/>
      <c r="V24" s="35"/>
      <c r="W24" s="35"/>
      <c r="X24" s="35"/>
      <c r="Y24" s="36"/>
    </row>
    <row r="25" spans="1:25" x14ac:dyDescent="0.3">
      <c r="A25" s="37" t="s">
        <v>29</v>
      </c>
      <c r="B25" s="38">
        <f>SUM(C25:E25)</f>
        <v>1</v>
      </c>
      <c r="C25" s="38">
        <v>1</v>
      </c>
      <c r="D25" s="38">
        <v>0</v>
      </c>
      <c r="E25" s="38">
        <v>0</v>
      </c>
      <c r="F25" s="38"/>
      <c r="G25" s="38"/>
      <c r="H25" s="38"/>
      <c r="I25" s="38"/>
      <c r="J25" s="38"/>
      <c r="K25" s="38"/>
      <c r="L25" s="39"/>
      <c r="M25" s="4">
        <f>D37-Q44</f>
        <v>0</v>
      </c>
      <c r="N25" s="40" t="s">
        <v>30</v>
      </c>
      <c r="O25" s="41">
        <f>SUM(P25:R25)</f>
        <v>1</v>
      </c>
      <c r="P25" s="41">
        <v>0</v>
      </c>
      <c r="Q25" s="41">
        <v>1</v>
      </c>
      <c r="R25" s="41">
        <v>0</v>
      </c>
      <c r="S25" s="41"/>
      <c r="T25" s="41"/>
      <c r="U25" s="41"/>
      <c r="V25" s="41"/>
      <c r="W25" s="41"/>
      <c r="X25" s="41"/>
      <c r="Y25" s="42"/>
    </row>
    <row r="26" spans="1:25" x14ac:dyDescent="0.3">
      <c r="A26" s="37" t="s">
        <v>31</v>
      </c>
      <c r="B26" s="38">
        <f>SUM(C26:E26)</f>
        <v>1</v>
      </c>
      <c r="C26" s="38">
        <v>1</v>
      </c>
      <c r="D26" s="38">
        <v>0</v>
      </c>
      <c r="E26" s="38">
        <v>0</v>
      </c>
      <c r="F26" s="43" t="s">
        <v>32</v>
      </c>
      <c r="G26" s="43"/>
      <c r="H26" s="43"/>
      <c r="I26" s="43"/>
      <c r="J26" s="43"/>
      <c r="K26" s="43"/>
      <c r="L26" s="44"/>
      <c r="M26" s="4">
        <f>E37-R44</f>
        <v>0</v>
      </c>
      <c r="N26" s="40" t="s">
        <v>33</v>
      </c>
      <c r="O26" s="41">
        <f>SUM(P26:R26)</f>
        <v>1</v>
      </c>
      <c r="P26" s="41">
        <v>0</v>
      </c>
      <c r="Q26" s="41">
        <v>1</v>
      </c>
      <c r="R26" s="41">
        <v>0</v>
      </c>
      <c r="S26" s="45" t="s">
        <v>34</v>
      </c>
      <c r="T26" s="45"/>
      <c r="U26" s="45"/>
      <c r="V26" s="45"/>
      <c r="W26" s="45"/>
      <c r="X26" s="45"/>
      <c r="Y26" s="46"/>
    </row>
    <row r="27" spans="1:25" x14ac:dyDescent="0.3">
      <c r="A27" s="37" t="s">
        <v>35</v>
      </c>
      <c r="B27" s="38">
        <f>SUM(C27:E27)</f>
        <v>1</v>
      </c>
      <c r="C27" s="38">
        <v>1</v>
      </c>
      <c r="D27" s="38">
        <v>0</v>
      </c>
      <c r="E27" s="38">
        <v>0</v>
      </c>
      <c r="F27" s="38"/>
      <c r="G27" s="38"/>
      <c r="H27" s="38"/>
      <c r="I27" s="38"/>
      <c r="J27" s="38"/>
      <c r="K27" s="38"/>
      <c r="L27" s="39"/>
      <c r="M27" s="4">
        <f>F37-S44</f>
        <v>0</v>
      </c>
      <c r="N27" s="40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</row>
    <row r="28" spans="1:25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4">
        <f>G37-T44</f>
        <v>0</v>
      </c>
      <c r="N28" s="40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</row>
    <row r="29" spans="1:25" x14ac:dyDescent="0.3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  <c r="M29" s="4">
        <f>H37-U44</f>
        <v>0</v>
      </c>
      <c r="N29" s="4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2"/>
    </row>
    <row r="30" spans="1:25" ht="15" thickBot="1" x14ac:dyDescent="0.35">
      <c r="A30" s="47" t="s">
        <v>11</v>
      </c>
      <c r="B30" s="48">
        <f>SUM(B25:B29)</f>
        <v>3</v>
      </c>
      <c r="C30" s="48">
        <f>SUM(C25:C29)</f>
        <v>3</v>
      </c>
      <c r="D30" s="48">
        <f>SUM(D25:D29)</f>
        <v>0</v>
      </c>
      <c r="E30" s="48">
        <f>SUM(E25:E29)</f>
        <v>0</v>
      </c>
      <c r="F30" s="48" t="s">
        <v>12</v>
      </c>
      <c r="G30" s="48"/>
      <c r="H30" s="48"/>
      <c r="I30" s="48"/>
      <c r="J30" s="48"/>
      <c r="K30" s="48"/>
      <c r="L30" s="49"/>
      <c r="M30" s="4">
        <f>C44-P37</f>
        <v>0</v>
      </c>
      <c r="N30" s="40" t="s">
        <v>11</v>
      </c>
      <c r="O30" s="41">
        <f>SUM(O25:O29)</f>
        <v>2</v>
      </c>
      <c r="P30" s="41">
        <f>SUM(P25:P29)</f>
        <v>0</v>
      </c>
      <c r="Q30" s="41">
        <f>SUM(Q25:Q29)</f>
        <v>2</v>
      </c>
      <c r="R30" s="41">
        <f>SUM(R25:R29)</f>
        <v>0</v>
      </c>
      <c r="S30" s="41" t="s">
        <v>12</v>
      </c>
      <c r="T30" s="41"/>
      <c r="U30" s="41"/>
      <c r="V30" s="41"/>
      <c r="W30" s="41"/>
      <c r="X30" s="41"/>
      <c r="Y30" s="42"/>
    </row>
    <row r="31" spans="1:25" ht="15" thickTop="1" x14ac:dyDescent="0.3">
      <c r="A31" s="31" t="s">
        <v>0</v>
      </c>
      <c r="B31" s="32" t="s">
        <v>13</v>
      </c>
      <c r="C31" s="32" t="s">
        <v>14</v>
      </c>
      <c r="D31" s="32" t="s">
        <v>15</v>
      </c>
      <c r="E31" s="32" t="s">
        <v>16</v>
      </c>
      <c r="F31" s="32" t="s">
        <v>17</v>
      </c>
      <c r="G31" s="32" t="s">
        <v>18</v>
      </c>
      <c r="H31" s="32" t="s">
        <v>19</v>
      </c>
      <c r="I31" s="32" t="s">
        <v>20</v>
      </c>
      <c r="J31" s="32" t="s">
        <v>21</v>
      </c>
      <c r="K31" s="32" t="s">
        <v>22</v>
      </c>
      <c r="L31" s="33" t="s">
        <v>23</v>
      </c>
      <c r="M31" s="4">
        <f>D44-Q37</f>
        <v>0</v>
      </c>
      <c r="N31" s="34" t="s">
        <v>0</v>
      </c>
      <c r="O31" s="35" t="s">
        <v>13</v>
      </c>
      <c r="P31" s="35" t="s">
        <v>14</v>
      </c>
      <c r="Q31" s="35" t="s">
        <v>15</v>
      </c>
      <c r="R31" s="35" t="s">
        <v>16</v>
      </c>
      <c r="S31" s="35" t="s">
        <v>17</v>
      </c>
      <c r="T31" s="35" t="s">
        <v>18</v>
      </c>
      <c r="U31" s="35" t="s">
        <v>19</v>
      </c>
      <c r="V31" s="35" t="s">
        <v>20</v>
      </c>
      <c r="W31" s="35" t="s">
        <v>21</v>
      </c>
      <c r="X31" s="35" t="s">
        <v>22</v>
      </c>
      <c r="Y31" s="36" t="s">
        <v>23</v>
      </c>
    </row>
    <row r="32" spans="1:25" x14ac:dyDescent="0.3">
      <c r="A32" s="37" t="s">
        <v>29</v>
      </c>
      <c r="B32" s="38">
        <v>3</v>
      </c>
      <c r="C32" s="38">
        <v>5</v>
      </c>
      <c r="D32" s="38">
        <v>0</v>
      </c>
      <c r="E32" s="38">
        <v>2</v>
      </c>
      <c r="F32" s="38">
        <f>I32+J32+K32+D32</f>
        <v>7</v>
      </c>
      <c r="G32" s="38">
        <v>10</v>
      </c>
      <c r="H32" s="38">
        <v>0</v>
      </c>
      <c r="I32" s="38">
        <v>4</v>
      </c>
      <c r="J32" s="38">
        <v>3</v>
      </c>
      <c r="K32" s="38">
        <v>0</v>
      </c>
      <c r="L32" s="39">
        <f>I32+(J32*2)+(K32*3)+(D32*4)</f>
        <v>10</v>
      </c>
      <c r="M32" s="4">
        <f>E44-R37</f>
        <v>0</v>
      </c>
      <c r="N32" s="40" t="s">
        <v>30</v>
      </c>
      <c r="O32" s="50">
        <v>4</v>
      </c>
      <c r="P32" s="50">
        <v>1</v>
      </c>
      <c r="Q32" s="50">
        <v>1</v>
      </c>
      <c r="R32" s="50">
        <v>1</v>
      </c>
      <c r="S32" s="41">
        <f>V32+W32+X32+Q32</f>
        <v>3</v>
      </c>
      <c r="T32" s="50">
        <v>10</v>
      </c>
      <c r="U32" s="50">
        <v>0</v>
      </c>
      <c r="V32" s="50">
        <v>1</v>
      </c>
      <c r="W32" s="50">
        <v>0</v>
      </c>
      <c r="X32" s="50">
        <v>1</v>
      </c>
      <c r="Y32" s="42">
        <f>V32+(W32*2)+(X32*3)+(Q32*4)</f>
        <v>8</v>
      </c>
    </row>
    <row r="33" spans="1:25" x14ac:dyDescent="0.3">
      <c r="A33" s="37" t="s">
        <v>31</v>
      </c>
      <c r="B33" s="38">
        <v>3</v>
      </c>
      <c r="C33" s="38">
        <v>2</v>
      </c>
      <c r="D33" s="38">
        <v>1</v>
      </c>
      <c r="E33" s="38">
        <v>2</v>
      </c>
      <c r="F33" s="38">
        <f>I33+J33+K33+D33</f>
        <v>5</v>
      </c>
      <c r="G33" s="38">
        <v>9</v>
      </c>
      <c r="H33" s="38">
        <v>0</v>
      </c>
      <c r="I33" s="38">
        <v>4</v>
      </c>
      <c r="J33" s="38">
        <v>0</v>
      </c>
      <c r="K33" s="38">
        <v>0</v>
      </c>
      <c r="L33" s="39">
        <f>I33+(J33*2)+(K33*3)+(D33*4)</f>
        <v>8</v>
      </c>
      <c r="M33" s="4">
        <f>F44-S37</f>
        <v>0</v>
      </c>
      <c r="N33" s="40" t="s">
        <v>33</v>
      </c>
      <c r="O33" s="50">
        <v>0</v>
      </c>
      <c r="P33" s="50">
        <v>3</v>
      </c>
      <c r="Q33" s="50">
        <v>0</v>
      </c>
      <c r="R33" s="50">
        <v>6</v>
      </c>
      <c r="S33" s="41">
        <f>V33+W33+X33+Q33</f>
        <v>5</v>
      </c>
      <c r="T33" s="50">
        <v>13</v>
      </c>
      <c r="U33" s="50">
        <v>0</v>
      </c>
      <c r="V33" s="50">
        <v>5</v>
      </c>
      <c r="W33" s="50">
        <v>0</v>
      </c>
      <c r="X33" s="50">
        <v>0</v>
      </c>
      <c r="Y33" s="42">
        <f>V33+(W33*2)+(X33*3)+(Q33*4)</f>
        <v>5</v>
      </c>
    </row>
    <row r="34" spans="1:25" x14ac:dyDescent="0.3">
      <c r="A34" s="37" t="s">
        <v>35</v>
      </c>
      <c r="B34" s="38">
        <v>3</v>
      </c>
      <c r="C34" s="38">
        <v>2</v>
      </c>
      <c r="D34" s="38">
        <v>1</v>
      </c>
      <c r="E34" s="38">
        <v>3</v>
      </c>
      <c r="F34" s="38">
        <f>I34+J34+K34+D34</f>
        <v>4</v>
      </c>
      <c r="G34" s="38">
        <v>9</v>
      </c>
      <c r="H34" s="38">
        <v>0</v>
      </c>
      <c r="I34" s="38">
        <v>3</v>
      </c>
      <c r="J34" s="38">
        <v>0</v>
      </c>
      <c r="K34" s="38">
        <v>0</v>
      </c>
      <c r="L34" s="39">
        <f>I34+(J34*2)+(K34*3)+(D34*4)</f>
        <v>7</v>
      </c>
      <c r="M34" s="4">
        <f>G44-T37</f>
        <v>0</v>
      </c>
      <c r="N34" s="40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</row>
    <row r="35" spans="1:25" x14ac:dyDescent="0.3">
      <c r="A35" s="37"/>
      <c r="B35" s="38" t="s">
        <v>12</v>
      </c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4">
        <f>H44-U37</f>
        <v>0</v>
      </c>
      <c r="N35" s="40"/>
      <c r="O35" s="41" t="s">
        <v>12</v>
      </c>
      <c r="P35" s="41"/>
      <c r="Q35" s="41"/>
      <c r="R35" s="41"/>
      <c r="S35" s="41"/>
      <c r="T35" s="41"/>
      <c r="U35" s="41"/>
      <c r="V35" s="41"/>
      <c r="W35" s="41"/>
      <c r="X35" s="41"/>
      <c r="Y35" s="42"/>
    </row>
    <row r="36" spans="1:25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19"/>
      <c r="N36" s="40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/>
    </row>
    <row r="37" spans="1:25" ht="15" thickBot="1" x14ac:dyDescent="0.35">
      <c r="A37" s="47" t="s">
        <v>11</v>
      </c>
      <c r="B37" s="48">
        <f t="shared" ref="B37:L37" si="4">SUM(B32:B36)</f>
        <v>9</v>
      </c>
      <c r="C37" s="48">
        <f t="shared" si="4"/>
        <v>9</v>
      </c>
      <c r="D37" s="48">
        <f t="shared" si="4"/>
        <v>2</v>
      </c>
      <c r="E37" s="48">
        <f t="shared" si="4"/>
        <v>7</v>
      </c>
      <c r="F37" s="48">
        <f t="shared" si="4"/>
        <v>16</v>
      </c>
      <c r="G37" s="48">
        <f t="shared" si="4"/>
        <v>28</v>
      </c>
      <c r="H37" s="48">
        <f t="shared" si="4"/>
        <v>0</v>
      </c>
      <c r="I37" s="48">
        <f t="shared" si="4"/>
        <v>11</v>
      </c>
      <c r="J37" s="48">
        <f t="shared" si="4"/>
        <v>3</v>
      </c>
      <c r="K37" s="48">
        <f t="shared" si="4"/>
        <v>0</v>
      </c>
      <c r="L37" s="49">
        <f t="shared" si="4"/>
        <v>25</v>
      </c>
      <c r="M37" s="19"/>
      <c r="N37" s="51" t="s">
        <v>11</v>
      </c>
      <c r="O37" s="52">
        <f t="shared" ref="O37:Y37" si="5">SUM(O32:O36)</f>
        <v>4</v>
      </c>
      <c r="P37" s="52">
        <f t="shared" si="5"/>
        <v>4</v>
      </c>
      <c r="Q37" s="52">
        <f t="shared" si="5"/>
        <v>1</v>
      </c>
      <c r="R37" s="52">
        <f t="shared" si="5"/>
        <v>7</v>
      </c>
      <c r="S37" s="52">
        <f t="shared" si="5"/>
        <v>8</v>
      </c>
      <c r="T37" s="52">
        <f t="shared" si="5"/>
        <v>23</v>
      </c>
      <c r="U37" s="52">
        <f t="shared" si="5"/>
        <v>0</v>
      </c>
      <c r="V37" s="52">
        <f t="shared" si="5"/>
        <v>6</v>
      </c>
      <c r="W37" s="52">
        <f t="shared" si="5"/>
        <v>0</v>
      </c>
      <c r="X37" s="52">
        <f t="shared" si="5"/>
        <v>1</v>
      </c>
      <c r="Y37" s="53">
        <f t="shared" si="5"/>
        <v>13</v>
      </c>
    </row>
    <row r="38" spans="1:25" ht="15" thickTop="1" x14ac:dyDescent="0.3">
      <c r="A38" s="37" t="s">
        <v>0</v>
      </c>
      <c r="B38" s="38" t="s">
        <v>24</v>
      </c>
      <c r="C38" s="38" t="s">
        <v>14</v>
      </c>
      <c r="D38" s="38" t="s">
        <v>15</v>
      </c>
      <c r="E38" s="38" t="s">
        <v>16</v>
      </c>
      <c r="F38" s="38" t="s">
        <v>17</v>
      </c>
      <c r="G38" s="38" t="s">
        <v>18</v>
      </c>
      <c r="H38" s="38" t="s">
        <v>19</v>
      </c>
      <c r="I38" s="38" t="s">
        <v>25</v>
      </c>
      <c r="J38" s="38" t="s">
        <v>26</v>
      </c>
      <c r="K38" s="38" t="s">
        <v>27</v>
      </c>
      <c r="L38" s="39" t="s">
        <v>28</v>
      </c>
      <c r="M38" s="19"/>
      <c r="N38" s="40" t="s">
        <v>0</v>
      </c>
      <c r="O38" s="41" t="s">
        <v>24</v>
      </c>
      <c r="P38" s="41" t="s">
        <v>14</v>
      </c>
      <c r="Q38" s="41" t="s">
        <v>15</v>
      </c>
      <c r="R38" s="41" t="s">
        <v>16</v>
      </c>
      <c r="S38" s="41" t="s">
        <v>17</v>
      </c>
      <c r="T38" s="41" t="s">
        <v>18</v>
      </c>
      <c r="U38" s="41" t="s">
        <v>19</v>
      </c>
      <c r="V38" s="41" t="s">
        <v>25</v>
      </c>
      <c r="W38" s="41" t="s">
        <v>26</v>
      </c>
      <c r="X38" s="41" t="s">
        <v>27</v>
      </c>
      <c r="Y38" s="42" t="s">
        <v>28</v>
      </c>
    </row>
    <row r="39" spans="1:25" x14ac:dyDescent="0.3">
      <c r="A39" s="37" t="s">
        <v>29</v>
      </c>
      <c r="B39" s="54">
        <f>((G39+H39)-F39)/3</f>
        <v>1</v>
      </c>
      <c r="C39" s="38">
        <v>1</v>
      </c>
      <c r="D39" s="38">
        <v>1</v>
      </c>
      <c r="E39" s="38">
        <v>2</v>
      </c>
      <c r="F39" s="38">
        <v>1</v>
      </c>
      <c r="G39" s="38">
        <v>4</v>
      </c>
      <c r="H39" s="38">
        <v>0</v>
      </c>
      <c r="I39" s="38">
        <v>0</v>
      </c>
      <c r="J39" s="38">
        <v>0</v>
      </c>
      <c r="K39" s="38">
        <v>0</v>
      </c>
      <c r="L39" s="39">
        <v>0</v>
      </c>
      <c r="M39" s="19"/>
      <c r="N39" s="40" t="s">
        <v>30</v>
      </c>
      <c r="O39" s="55">
        <f>((T39+U39)-S39)/3</f>
        <v>2</v>
      </c>
      <c r="P39" s="50">
        <v>3</v>
      </c>
      <c r="Q39" s="50">
        <v>0</v>
      </c>
      <c r="R39" s="50">
        <v>3</v>
      </c>
      <c r="S39" s="50">
        <v>7</v>
      </c>
      <c r="T39" s="50">
        <v>13</v>
      </c>
      <c r="U39" s="50">
        <v>0</v>
      </c>
      <c r="V39" s="50">
        <v>0</v>
      </c>
      <c r="W39" s="50">
        <v>0</v>
      </c>
      <c r="X39" s="50">
        <v>0</v>
      </c>
      <c r="Y39" s="56">
        <v>0</v>
      </c>
    </row>
    <row r="40" spans="1:25" x14ac:dyDescent="0.3">
      <c r="A40" s="37" t="s">
        <v>31</v>
      </c>
      <c r="B40" s="54">
        <f>((G40+H40)-F40)/3</f>
        <v>2</v>
      </c>
      <c r="C40" s="38">
        <v>0</v>
      </c>
      <c r="D40" s="38">
        <v>0</v>
      </c>
      <c r="E40" s="38">
        <v>3</v>
      </c>
      <c r="F40" s="38">
        <v>3</v>
      </c>
      <c r="G40" s="38">
        <v>9</v>
      </c>
      <c r="H40" s="38">
        <v>0</v>
      </c>
      <c r="I40" s="38">
        <v>1</v>
      </c>
      <c r="J40" s="38">
        <v>0</v>
      </c>
      <c r="K40" s="38">
        <v>0</v>
      </c>
      <c r="L40" s="39">
        <v>0</v>
      </c>
      <c r="M40" s="19"/>
      <c r="N40" s="40" t="s">
        <v>33</v>
      </c>
      <c r="O40" s="55">
        <f>((T40+U40)-S40)/3</f>
        <v>2</v>
      </c>
      <c r="P40" s="50">
        <v>6</v>
      </c>
      <c r="Q40" s="50">
        <v>2</v>
      </c>
      <c r="R40" s="50">
        <v>4</v>
      </c>
      <c r="S40" s="50">
        <v>9</v>
      </c>
      <c r="T40" s="50">
        <v>15</v>
      </c>
      <c r="U40" s="50">
        <v>0</v>
      </c>
      <c r="V40" s="50">
        <v>0</v>
      </c>
      <c r="W40" s="50">
        <v>1</v>
      </c>
      <c r="X40" s="50">
        <v>0</v>
      </c>
      <c r="Y40" s="56">
        <v>0</v>
      </c>
    </row>
    <row r="41" spans="1:25" x14ac:dyDescent="0.3">
      <c r="A41" s="37" t="s">
        <v>35</v>
      </c>
      <c r="B41" s="54">
        <f>((G41+H41)-F41)/3</f>
        <v>2</v>
      </c>
      <c r="C41" s="38">
        <v>3</v>
      </c>
      <c r="D41" s="38">
        <v>0</v>
      </c>
      <c r="E41" s="38">
        <v>2</v>
      </c>
      <c r="F41" s="38">
        <v>4</v>
      </c>
      <c r="G41" s="38">
        <v>10</v>
      </c>
      <c r="H41" s="38">
        <v>0</v>
      </c>
      <c r="I41" s="38">
        <v>0</v>
      </c>
      <c r="J41" s="38">
        <v>0</v>
      </c>
      <c r="K41" s="38">
        <v>1</v>
      </c>
      <c r="L41" s="39">
        <v>0</v>
      </c>
      <c r="M41" s="19"/>
      <c r="N41" s="40"/>
      <c r="O41" s="55"/>
      <c r="P41" s="41"/>
      <c r="Q41" s="41"/>
      <c r="R41" s="41"/>
      <c r="S41" s="41"/>
      <c r="T41" s="41"/>
      <c r="U41" s="41"/>
      <c r="V41" s="41"/>
      <c r="W41" s="41"/>
      <c r="X41" s="41"/>
      <c r="Y41" s="42"/>
    </row>
    <row r="42" spans="1:25" x14ac:dyDescent="0.3">
      <c r="A42" s="37"/>
      <c r="B42" s="54"/>
      <c r="C42" s="38"/>
      <c r="D42" s="38"/>
      <c r="E42" s="38"/>
      <c r="F42" s="38"/>
      <c r="G42" s="38"/>
      <c r="H42" s="38"/>
      <c r="I42" s="38"/>
      <c r="J42" s="38"/>
      <c r="K42" s="38"/>
      <c r="L42" s="39"/>
      <c r="M42" s="19"/>
      <c r="N42" s="40"/>
      <c r="O42" s="55"/>
      <c r="P42" s="41"/>
      <c r="Q42" s="41"/>
      <c r="R42" s="41"/>
      <c r="S42" s="41"/>
      <c r="T42" s="41"/>
      <c r="U42" s="41"/>
      <c r="V42" s="41"/>
      <c r="W42" s="41"/>
      <c r="X42" s="41"/>
      <c r="Y42" s="42"/>
    </row>
    <row r="43" spans="1:25" x14ac:dyDescent="0.3">
      <c r="A43" s="37"/>
      <c r="B43" s="54"/>
      <c r="C43" s="38"/>
      <c r="D43" s="38"/>
      <c r="E43" s="38"/>
      <c r="F43" s="38"/>
      <c r="G43" s="38"/>
      <c r="H43" s="38"/>
      <c r="I43" s="38"/>
      <c r="J43" s="38"/>
      <c r="K43" s="38"/>
      <c r="L43" s="39"/>
      <c r="M43" s="19"/>
      <c r="N43" s="40"/>
      <c r="O43" s="55"/>
      <c r="P43" s="41"/>
      <c r="Q43" s="41"/>
      <c r="R43" s="41"/>
      <c r="S43" s="41"/>
      <c r="T43" s="41"/>
      <c r="U43" s="41"/>
      <c r="V43" s="41"/>
      <c r="W43" s="41"/>
      <c r="X43" s="41"/>
      <c r="Y43" s="42"/>
    </row>
    <row r="44" spans="1:25" ht="15" thickBot="1" x14ac:dyDescent="0.35">
      <c r="A44" s="47" t="s">
        <v>11</v>
      </c>
      <c r="B44" s="57">
        <f t="shared" ref="B44:L44" si="6">SUM(B39:B43)</f>
        <v>5</v>
      </c>
      <c r="C44" s="48">
        <f t="shared" si="6"/>
        <v>4</v>
      </c>
      <c r="D44" s="48">
        <f t="shared" si="6"/>
        <v>1</v>
      </c>
      <c r="E44" s="48">
        <f t="shared" si="6"/>
        <v>7</v>
      </c>
      <c r="F44" s="48">
        <f t="shared" si="6"/>
        <v>8</v>
      </c>
      <c r="G44" s="48">
        <f t="shared" si="6"/>
        <v>23</v>
      </c>
      <c r="H44" s="48">
        <f t="shared" si="6"/>
        <v>0</v>
      </c>
      <c r="I44" s="48">
        <f t="shared" si="6"/>
        <v>1</v>
      </c>
      <c r="J44" s="48">
        <f t="shared" si="6"/>
        <v>0</v>
      </c>
      <c r="K44" s="48">
        <f t="shared" si="6"/>
        <v>1</v>
      </c>
      <c r="L44" s="49">
        <f t="shared" si="6"/>
        <v>0</v>
      </c>
      <c r="M44" s="19"/>
      <c r="N44" s="51" t="s">
        <v>11</v>
      </c>
      <c r="O44" s="58">
        <f t="shared" ref="O44:Y44" si="7">SUM(O39:O43)</f>
        <v>4</v>
      </c>
      <c r="P44" s="52">
        <f t="shared" si="7"/>
        <v>9</v>
      </c>
      <c r="Q44" s="52">
        <f t="shared" si="7"/>
        <v>2</v>
      </c>
      <c r="R44" s="52">
        <f t="shared" si="7"/>
        <v>7</v>
      </c>
      <c r="S44" s="52">
        <f t="shared" si="7"/>
        <v>16</v>
      </c>
      <c r="T44" s="52">
        <f t="shared" si="7"/>
        <v>28</v>
      </c>
      <c r="U44" s="52">
        <f t="shared" si="7"/>
        <v>0</v>
      </c>
      <c r="V44" s="52">
        <f t="shared" si="7"/>
        <v>0</v>
      </c>
      <c r="W44" s="52">
        <f t="shared" si="7"/>
        <v>1</v>
      </c>
      <c r="X44" s="52">
        <f t="shared" si="7"/>
        <v>0</v>
      </c>
      <c r="Y44" s="53">
        <f t="shared" si="7"/>
        <v>0</v>
      </c>
    </row>
    <row r="45" spans="1:25" ht="15.6" thickTop="1" thickBot="1" x14ac:dyDescent="0.3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5" thickTop="1" x14ac:dyDescent="0.3">
      <c r="A46" s="59" t="s">
        <v>0</v>
      </c>
      <c r="B46" s="60" t="s">
        <v>1</v>
      </c>
      <c r="C46" s="60" t="s">
        <v>2</v>
      </c>
      <c r="D46" s="60" t="s">
        <v>3</v>
      </c>
      <c r="E46" s="60" t="s">
        <v>4</v>
      </c>
      <c r="F46" s="60"/>
      <c r="G46" s="60"/>
      <c r="H46" s="60"/>
      <c r="I46" s="60"/>
      <c r="J46" s="60"/>
      <c r="K46" s="60"/>
      <c r="L46" s="61"/>
      <c r="M46" s="4">
        <f>C59-P66</f>
        <v>0</v>
      </c>
      <c r="N46" s="62" t="s">
        <v>0</v>
      </c>
      <c r="O46" s="63" t="s">
        <v>1</v>
      </c>
      <c r="P46" s="63" t="s">
        <v>2</v>
      </c>
      <c r="Q46" s="63" t="s">
        <v>3</v>
      </c>
      <c r="R46" s="63" t="s">
        <v>4</v>
      </c>
      <c r="S46" s="63"/>
      <c r="T46" s="63"/>
      <c r="U46" s="63"/>
      <c r="V46" s="63"/>
      <c r="W46" s="63"/>
      <c r="X46" s="63"/>
      <c r="Y46" s="64"/>
    </row>
    <row r="47" spans="1:25" x14ac:dyDescent="0.3">
      <c r="A47" s="65" t="s">
        <v>36</v>
      </c>
      <c r="B47" s="66">
        <f>SUM(C47:E47)</f>
        <v>1</v>
      </c>
      <c r="C47" s="66">
        <v>0</v>
      </c>
      <c r="D47" s="66">
        <v>1</v>
      </c>
      <c r="E47" s="66">
        <v>0</v>
      </c>
      <c r="F47" s="66"/>
      <c r="G47" s="66"/>
      <c r="H47" s="66"/>
      <c r="I47" s="66"/>
      <c r="J47" s="66"/>
      <c r="K47" s="66"/>
      <c r="L47" s="67"/>
      <c r="M47" s="4">
        <f>D59-Q66</f>
        <v>0</v>
      </c>
      <c r="N47" s="68" t="s">
        <v>37</v>
      </c>
      <c r="O47" s="69">
        <f>SUM(P47:R47)</f>
        <v>1</v>
      </c>
      <c r="P47" s="69">
        <v>1</v>
      </c>
      <c r="Q47" s="69">
        <v>0</v>
      </c>
      <c r="R47" s="69">
        <v>0</v>
      </c>
      <c r="S47" s="69"/>
      <c r="T47" s="69"/>
      <c r="U47" s="69"/>
      <c r="V47" s="69"/>
      <c r="W47" s="69"/>
      <c r="X47" s="69"/>
      <c r="Y47" s="70"/>
    </row>
    <row r="48" spans="1:25" x14ac:dyDescent="0.3">
      <c r="A48" s="65" t="s">
        <v>38</v>
      </c>
      <c r="B48" s="66">
        <f>SUM(C48:E48)</f>
        <v>1</v>
      </c>
      <c r="C48" s="66">
        <v>0</v>
      </c>
      <c r="D48" s="66">
        <v>1</v>
      </c>
      <c r="E48" s="66">
        <v>0</v>
      </c>
      <c r="F48" s="71" t="s">
        <v>39</v>
      </c>
      <c r="G48" s="71"/>
      <c r="H48" s="71"/>
      <c r="I48" s="71"/>
      <c r="J48" s="71"/>
      <c r="K48" s="71"/>
      <c r="L48" s="72"/>
      <c r="M48" s="4">
        <f>E59-R66</f>
        <v>0</v>
      </c>
      <c r="N48" s="68" t="s">
        <v>40</v>
      </c>
      <c r="O48" s="69">
        <f>SUM(P48:R48)</f>
        <v>1</v>
      </c>
      <c r="P48" s="69">
        <v>1</v>
      </c>
      <c r="Q48" s="69">
        <v>0</v>
      </c>
      <c r="R48" s="69">
        <v>0</v>
      </c>
      <c r="S48" s="73" t="s">
        <v>41</v>
      </c>
      <c r="T48" s="73"/>
      <c r="U48" s="73"/>
      <c r="V48" s="73"/>
      <c r="W48" s="73"/>
      <c r="X48" s="73"/>
      <c r="Y48" s="74"/>
    </row>
    <row r="49" spans="1:25" x14ac:dyDescent="0.3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4">
        <f>F59-S66</f>
        <v>0</v>
      </c>
      <c r="N49" s="68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3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4">
        <f>G59-T66</f>
        <v>0</v>
      </c>
      <c r="N50" s="68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x14ac:dyDescent="0.3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  <c r="M51" s="4">
        <f>H59-U66</f>
        <v>0</v>
      </c>
      <c r="N51" s="68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70"/>
    </row>
    <row r="52" spans="1:25" ht="15" thickBot="1" x14ac:dyDescent="0.35">
      <c r="A52" s="65" t="s">
        <v>11</v>
      </c>
      <c r="B52" s="66">
        <f>SUM(B47:B51)</f>
        <v>2</v>
      </c>
      <c r="C52" s="66">
        <f>SUM(C47:C51)</f>
        <v>0</v>
      </c>
      <c r="D52" s="66">
        <f>SUM(D47:D51)</f>
        <v>2</v>
      </c>
      <c r="E52" s="66">
        <f>SUM(E47:E51)</f>
        <v>0</v>
      </c>
      <c r="F52" s="66" t="s">
        <v>12</v>
      </c>
      <c r="G52" s="66"/>
      <c r="H52" s="66"/>
      <c r="I52" s="66"/>
      <c r="J52" s="66"/>
      <c r="K52" s="66"/>
      <c r="L52" s="67"/>
      <c r="M52" s="4">
        <f>C66-P59</f>
        <v>0</v>
      </c>
      <c r="N52" s="68" t="s">
        <v>11</v>
      </c>
      <c r="O52" s="69">
        <f>SUM(O47:O51)</f>
        <v>2</v>
      </c>
      <c r="P52" s="69">
        <f>SUM(P47:P51)</f>
        <v>2</v>
      </c>
      <c r="Q52" s="69">
        <f>SUM(Q47:Q51)</f>
        <v>0</v>
      </c>
      <c r="R52" s="69">
        <f>SUM(R47:R51)</f>
        <v>0</v>
      </c>
      <c r="S52" s="69" t="s">
        <v>12</v>
      </c>
      <c r="T52" s="69"/>
      <c r="U52" s="69"/>
      <c r="V52" s="69"/>
      <c r="W52" s="69"/>
      <c r="X52" s="69"/>
      <c r="Y52" s="70"/>
    </row>
    <row r="53" spans="1:25" ht="15" thickTop="1" x14ac:dyDescent="0.3">
      <c r="A53" s="59" t="s">
        <v>0</v>
      </c>
      <c r="B53" s="60" t="s">
        <v>13</v>
      </c>
      <c r="C53" s="60" t="s">
        <v>14</v>
      </c>
      <c r="D53" s="60" t="s">
        <v>15</v>
      </c>
      <c r="E53" s="60" t="s">
        <v>16</v>
      </c>
      <c r="F53" s="60" t="s">
        <v>17</v>
      </c>
      <c r="G53" s="60" t="s">
        <v>18</v>
      </c>
      <c r="H53" s="60" t="s">
        <v>19</v>
      </c>
      <c r="I53" s="60" t="s">
        <v>20</v>
      </c>
      <c r="J53" s="60" t="s">
        <v>21</v>
      </c>
      <c r="K53" s="60" t="s">
        <v>22</v>
      </c>
      <c r="L53" s="61" t="s">
        <v>23</v>
      </c>
      <c r="M53" s="4">
        <f>D66-Q59</f>
        <v>0</v>
      </c>
      <c r="N53" s="62" t="s">
        <v>0</v>
      </c>
      <c r="O53" s="63" t="s">
        <v>13</v>
      </c>
      <c r="P53" s="63" t="s">
        <v>14</v>
      </c>
      <c r="Q53" s="63" t="s">
        <v>15</v>
      </c>
      <c r="R53" s="63" t="s">
        <v>16</v>
      </c>
      <c r="S53" s="63" t="s">
        <v>17</v>
      </c>
      <c r="T53" s="63" t="s">
        <v>18</v>
      </c>
      <c r="U53" s="63" t="s">
        <v>19</v>
      </c>
      <c r="V53" s="63" t="s">
        <v>20</v>
      </c>
      <c r="W53" s="63" t="s">
        <v>21</v>
      </c>
      <c r="X53" s="63" t="s">
        <v>22</v>
      </c>
      <c r="Y53" s="64" t="s">
        <v>23</v>
      </c>
    </row>
    <row r="54" spans="1:25" x14ac:dyDescent="0.3">
      <c r="A54" s="65" t="s">
        <v>36</v>
      </c>
      <c r="B54" s="66">
        <v>4</v>
      </c>
      <c r="C54" s="66">
        <v>3</v>
      </c>
      <c r="D54" s="66">
        <v>2</v>
      </c>
      <c r="E54" s="66">
        <v>4</v>
      </c>
      <c r="F54" s="66">
        <f>I54+J54+K54+D54</f>
        <v>6</v>
      </c>
      <c r="G54" s="66">
        <v>12</v>
      </c>
      <c r="H54" s="66">
        <v>0</v>
      </c>
      <c r="I54" s="66">
        <v>2</v>
      </c>
      <c r="J54" s="66">
        <v>1</v>
      </c>
      <c r="K54" s="66">
        <v>1</v>
      </c>
      <c r="L54" s="67">
        <f>I54+(J54*2)+(K54*3)+(D54*4)</f>
        <v>15</v>
      </c>
      <c r="M54" s="4">
        <f>E66-R59</f>
        <v>0</v>
      </c>
      <c r="N54" s="68" t="s">
        <v>37</v>
      </c>
      <c r="O54" s="75">
        <v>7</v>
      </c>
      <c r="P54" s="75">
        <v>6</v>
      </c>
      <c r="Q54" s="75">
        <v>3</v>
      </c>
      <c r="R54" s="75">
        <v>2</v>
      </c>
      <c r="S54" s="69">
        <f>V54+W54+X54+Q54</f>
        <v>9</v>
      </c>
      <c r="T54" s="75">
        <v>12</v>
      </c>
      <c r="U54" s="75">
        <v>0</v>
      </c>
      <c r="V54" s="75">
        <v>6</v>
      </c>
      <c r="W54" s="75">
        <v>0</v>
      </c>
      <c r="X54" s="75">
        <v>0</v>
      </c>
      <c r="Y54" s="70">
        <f>V54+(W54*2)+(X54*3)+(Q54*4)</f>
        <v>18</v>
      </c>
    </row>
    <row r="55" spans="1:25" x14ac:dyDescent="0.3">
      <c r="A55" s="65" t="s">
        <v>38</v>
      </c>
      <c r="B55" s="66">
        <v>0</v>
      </c>
      <c r="C55" s="66">
        <v>1</v>
      </c>
      <c r="D55" s="66">
        <v>0</v>
      </c>
      <c r="E55" s="66">
        <v>7</v>
      </c>
      <c r="F55" s="66">
        <f>I55+J55+K55+D55</f>
        <v>3</v>
      </c>
      <c r="G55" s="66">
        <v>12</v>
      </c>
      <c r="H55" s="66">
        <v>0</v>
      </c>
      <c r="I55" s="66">
        <v>3</v>
      </c>
      <c r="J55" s="66">
        <v>0</v>
      </c>
      <c r="K55" s="66">
        <v>0</v>
      </c>
      <c r="L55" s="67">
        <f>I55+(J55*2)+(K55*3)+(D55*4)</f>
        <v>3</v>
      </c>
      <c r="M55" s="4">
        <f>F66-S59</f>
        <v>0</v>
      </c>
      <c r="N55" s="68" t="s">
        <v>40</v>
      </c>
      <c r="O55" s="75">
        <v>0</v>
      </c>
      <c r="P55" s="75">
        <v>1</v>
      </c>
      <c r="Q55" s="75">
        <v>0</v>
      </c>
      <c r="R55" s="75">
        <v>7</v>
      </c>
      <c r="S55" s="69">
        <f>V55+W55+X55+Q55</f>
        <v>2</v>
      </c>
      <c r="T55" s="75">
        <v>12</v>
      </c>
      <c r="U55" s="75">
        <v>0</v>
      </c>
      <c r="V55" s="75">
        <v>2</v>
      </c>
      <c r="W55" s="75">
        <v>0</v>
      </c>
      <c r="X55" s="75">
        <v>0</v>
      </c>
      <c r="Y55" s="70">
        <f>V55+(W55*2)+(X55*3)+(Q55*4)</f>
        <v>2</v>
      </c>
    </row>
    <row r="56" spans="1:25" x14ac:dyDescent="0.3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7"/>
      <c r="M56" s="4">
        <f>G66-T59</f>
        <v>0</v>
      </c>
      <c r="N56" s="68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70"/>
    </row>
    <row r="57" spans="1:25" x14ac:dyDescent="0.3">
      <c r="A57" s="65"/>
      <c r="B57" s="66" t="s">
        <v>12</v>
      </c>
      <c r="C57" s="66"/>
      <c r="D57" s="66"/>
      <c r="E57" s="66"/>
      <c r="F57" s="66"/>
      <c r="G57" s="66"/>
      <c r="H57" s="66"/>
      <c r="I57" s="66"/>
      <c r="J57" s="66"/>
      <c r="K57" s="66"/>
      <c r="L57" s="67"/>
      <c r="M57" s="4">
        <f>H66-U59</f>
        <v>0</v>
      </c>
      <c r="N57" s="68"/>
      <c r="O57" s="69" t="s">
        <v>12</v>
      </c>
      <c r="P57" s="69"/>
      <c r="Q57" s="69"/>
      <c r="R57" s="69"/>
      <c r="S57" s="69"/>
      <c r="T57" s="69"/>
      <c r="U57" s="69"/>
      <c r="V57" s="69"/>
      <c r="W57" s="69"/>
      <c r="X57" s="69"/>
      <c r="Y57" s="70"/>
    </row>
    <row r="58" spans="1:25" x14ac:dyDescent="0.3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7"/>
      <c r="M58" s="19"/>
      <c r="N58" s="68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0"/>
    </row>
    <row r="59" spans="1:25" ht="15" thickBot="1" x14ac:dyDescent="0.35">
      <c r="A59" s="76" t="s">
        <v>11</v>
      </c>
      <c r="B59" s="77">
        <f t="shared" ref="B59:L59" si="8">SUM(B54:B58)</f>
        <v>4</v>
      </c>
      <c r="C59" s="77">
        <f t="shared" si="8"/>
        <v>4</v>
      </c>
      <c r="D59" s="77">
        <f t="shared" si="8"/>
        <v>2</v>
      </c>
      <c r="E59" s="77">
        <f t="shared" si="8"/>
        <v>11</v>
      </c>
      <c r="F59" s="77">
        <f t="shared" si="8"/>
        <v>9</v>
      </c>
      <c r="G59" s="77">
        <f t="shared" si="8"/>
        <v>24</v>
      </c>
      <c r="H59" s="77">
        <f t="shared" si="8"/>
        <v>0</v>
      </c>
      <c r="I59" s="77">
        <f t="shared" si="8"/>
        <v>5</v>
      </c>
      <c r="J59" s="77">
        <f t="shared" si="8"/>
        <v>1</v>
      </c>
      <c r="K59" s="77">
        <f t="shared" si="8"/>
        <v>1</v>
      </c>
      <c r="L59" s="78">
        <f t="shared" si="8"/>
        <v>18</v>
      </c>
      <c r="M59" s="19"/>
      <c r="N59" s="79" t="s">
        <v>11</v>
      </c>
      <c r="O59" s="80">
        <f t="shared" ref="O59:Y59" si="9">SUM(O54:O58)</f>
        <v>7</v>
      </c>
      <c r="P59" s="80">
        <f t="shared" si="9"/>
        <v>7</v>
      </c>
      <c r="Q59" s="80">
        <f t="shared" si="9"/>
        <v>3</v>
      </c>
      <c r="R59" s="80">
        <f t="shared" si="9"/>
        <v>9</v>
      </c>
      <c r="S59" s="80">
        <f t="shared" si="9"/>
        <v>11</v>
      </c>
      <c r="T59" s="80">
        <f t="shared" si="9"/>
        <v>24</v>
      </c>
      <c r="U59" s="80">
        <f t="shared" si="9"/>
        <v>0</v>
      </c>
      <c r="V59" s="80">
        <f t="shared" si="9"/>
        <v>8</v>
      </c>
      <c r="W59" s="80">
        <f t="shared" si="9"/>
        <v>0</v>
      </c>
      <c r="X59" s="80">
        <f t="shared" si="9"/>
        <v>0</v>
      </c>
      <c r="Y59" s="81">
        <f t="shared" si="9"/>
        <v>20</v>
      </c>
    </row>
    <row r="60" spans="1:25" ht="15" thickTop="1" x14ac:dyDescent="0.3">
      <c r="A60" s="65" t="s">
        <v>0</v>
      </c>
      <c r="B60" s="66" t="s">
        <v>24</v>
      </c>
      <c r="C60" s="66" t="s">
        <v>14</v>
      </c>
      <c r="D60" s="66" t="s">
        <v>15</v>
      </c>
      <c r="E60" s="66" t="s">
        <v>16</v>
      </c>
      <c r="F60" s="66" t="s">
        <v>17</v>
      </c>
      <c r="G60" s="66" t="s">
        <v>18</v>
      </c>
      <c r="H60" s="66" t="s">
        <v>19</v>
      </c>
      <c r="I60" s="66" t="s">
        <v>25</v>
      </c>
      <c r="J60" s="66" t="s">
        <v>26</v>
      </c>
      <c r="K60" s="66" t="s">
        <v>27</v>
      </c>
      <c r="L60" s="67" t="s">
        <v>28</v>
      </c>
      <c r="M60" s="19"/>
      <c r="N60" s="68" t="s">
        <v>0</v>
      </c>
      <c r="O60" s="69" t="s">
        <v>24</v>
      </c>
      <c r="P60" s="69" t="s">
        <v>14</v>
      </c>
      <c r="Q60" s="69" t="s">
        <v>15</v>
      </c>
      <c r="R60" s="69" t="s">
        <v>16</v>
      </c>
      <c r="S60" s="69" t="s">
        <v>17</v>
      </c>
      <c r="T60" s="69" t="s">
        <v>18</v>
      </c>
      <c r="U60" s="69" t="s">
        <v>19</v>
      </c>
      <c r="V60" s="69" t="s">
        <v>25</v>
      </c>
      <c r="W60" s="69" t="s">
        <v>26</v>
      </c>
      <c r="X60" s="69" t="s">
        <v>27</v>
      </c>
      <c r="Y60" s="70" t="s">
        <v>28</v>
      </c>
    </row>
    <row r="61" spans="1:25" x14ac:dyDescent="0.3">
      <c r="A61" s="65" t="s">
        <v>36</v>
      </c>
      <c r="B61" s="82">
        <f>((G61+H61)-F61)/3</f>
        <v>1.3333333333333333</v>
      </c>
      <c r="C61" s="66">
        <v>4</v>
      </c>
      <c r="D61" s="66">
        <v>2</v>
      </c>
      <c r="E61" s="66">
        <v>4</v>
      </c>
      <c r="F61" s="66">
        <v>5</v>
      </c>
      <c r="G61" s="66">
        <v>9</v>
      </c>
      <c r="H61" s="66">
        <v>0</v>
      </c>
      <c r="I61" s="66">
        <v>0</v>
      </c>
      <c r="J61" s="66">
        <v>0</v>
      </c>
      <c r="K61" s="66">
        <v>0</v>
      </c>
      <c r="L61" s="67">
        <v>0</v>
      </c>
      <c r="M61" s="19"/>
      <c r="N61" s="68" t="s">
        <v>37</v>
      </c>
      <c r="O61" s="83">
        <f>((T61+U61)-S61)/3</f>
        <v>3</v>
      </c>
      <c r="P61" s="75">
        <v>1</v>
      </c>
      <c r="Q61" s="75">
        <v>1</v>
      </c>
      <c r="R61" s="75">
        <v>6</v>
      </c>
      <c r="S61" s="75">
        <v>4</v>
      </c>
      <c r="T61" s="75">
        <v>13</v>
      </c>
      <c r="U61" s="75">
        <v>0</v>
      </c>
      <c r="V61" s="75">
        <v>0</v>
      </c>
      <c r="W61" s="75">
        <v>0</v>
      </c>
      <c r="X61" s="75">
        <v>1</v>
      </c>
      <c r="Y61" s="84">
        <v>0</v>
      </c>
    </row>
    <row r="62" spans="1:25" x14ac:dyDescent="0.3">
      <c r="A62" s="65" t="s">
        <v>38</v>
      </c>
      <c r="B62" s="82">
        <f>((G62+H62)-F62)/3</f>
        <v>3</v>
      </c>
      <c r="C62" s="66">
        <v>3</v>
      </c>
      <c r="D62" s="66">
        <v>1</v>
      </c>
      <c r="E62" s="66">
        <v>5</v>
      </c>
      <c r="F62" s="66">
        <v>6</v>
      </c>
      <c r="G62" s="66">
        <v>15</v>
      </c>
      <c r="H62" s="66">
        <v>0</v>
      </c>
      <c r="I62" s="66">
        <v>0</v>
      </c>
      <c r="J62" s="66">
        <v>1</v>
      </c>
      <c r="K62" s="66">
        <v>0</v>
      </c>
      <c r="L62" s="67">
        <v>0</v>
      </c>
      <c r="M62" s="19"/>
      <c r="N62" s="68" t="s">
        <v>40</v>
      </c>
      <c r="O62" s="83">
        <f>((T62+U62)-S62)/3</f>
        <v>2</v>
      </c>
      <c r="P62" s="75">
        <v>3</v>
      </c>
      <c r="Q62" s="75">
        <v>1</v>
      </c>
      <c r="R62" s="75">
        <v>5</v>
      </c>
      <c r="S62" s="75">
        <v>5</v>
      </c>
      <c r="T62" s="75">
        <v>11</v>
      </c>
      <c r="U62" s="75">
        <v>0</v>
      </c>
      <c r="V62" s="75">
        <v>1</v>
      </c>
      <c r="W62" s="75">
        <v>0</v>
      </c>
      <c r="X62" s="75">
        <v>0</v>
      </c>
      <c r="Y62" s="84">
        <v>0</v>
      </c>
    </row>
    <row r="63" spans="1:25" x14ac:dyDescent="0.3">
      <c r="A63" s="65"/>
      <c r="B63" s="82"/>
      <c r="C63" s="66"/>
      <c r="D63" s="66"/>
      <c r="E63" s="66"/>
      <c r="F63" s="66"/>
      <c r="G63" s="66"/>
      <c r="H63" s="66"/>
      <c r="I63" s="66"/>
      <c r="J63" s="66"/>
      <c r="K63" s="66"/>
      <c r="L63" s="67"/>
      <c r="M63" s="19"/>
      <c r="N63" s="68"/>
      <c r="O63" s="83"/>
      <c r="P63" s="69"/>
      <c r="Q63" s="69"/>
      <c r="R63" s="69"/>
      <c r="S63" s="69"/>
      <c r="T63" s="69"/>
      <c r="U63" s="69"/>
      <c r="V63" s="69"/>
      <c r="W63" s="69"/>
      <c r="X63" s="69"/>
      <c r="Y63" s="70"/>
    </row>
    <row r="64" spans="1:25" x14ac:dyDescent="0.3">
      <c r="A64" s="65"/>
      <c r="B64" s="82"/>
      <c r="C64" s="66"/>
      <c r="D64" s="66"/>
      <c r="E64" s="66"/>
      <c r="F64" s="66"/>
      <c r="G64" s="66"/>
      <c r="H64" s="66"/>
      <c r="I64" s="66"/>
      <c r="J64" s="66"/>
      <c r="K64" s="66"/>
      <c r="L64" s="67"/>
      <c r="M64" s="19"/>
      <c r="N64" s="68"/>
      <c r="O64" s="83"/>
      <c r="P64" s="69"/>
      <c r="Q64" s="69"/>
      <c r="R64" s="69"/>
      <c r="S64" s="69"/>
      <c r="T64" s="69"/>
      <c r="U64" s="69"/>
      <c r="V64" s="69"/>
      <c r="W64" s="69"/>
      <c r="X64" s="69"/>
      <c r="Y64" s="70"/>
    </row>
    <row r="65" spans="1:25" x14ac:dyDescent="0.3">
      <c r="A65" s="65"/>
      <c r="B65" s="82"/>
      <c r="C65" s="66"/>
      <c r="D65" s="66"/>
      <c r="E65" s="66"/>
      <c r="F65" s="66"/>
      <c r="G65" s="66"/>
      <c r="H65" s="66"/>
      <c r="I65" s="66"/>
      <c r="J65" s="66"/>
      <c r="K65" s="66"/>
      <c r="L65" s="67"/>
      <c r="M65" s="19"/>
      <c r="N65" s="68"/>
      <c r="O65" s="83"/>
      <c r="P65" s="69"/>
      <c r="Q65" s="69"/>
      <c r="R65" s="69"/>
      <c r="S65" s="69"/>
      <c r="T65" s="69"/>
      <c r="U65" s="69"/>
      <c r="V65" s="69"/>
      <c r="W65" s="69"/>
      <c r="X65" s="69"/>
      <c r="Y65" s="70"/>
    </row>
    <row r="66" spans="1:25" ht="15" thickBot="1" x14ac:dyDescent="0.35">
      <c r="A66" s="76" t="s">
        <v>11</v>
      </c>
      <c r="B66" s="85">
        <f t="shared" ref="B66:L66" si="10">SUM(B61:B65)</f>
        <v>4.333333333333333</v>
      </c>
      <c r="C66" s="77">
        <f t="shared" si="10"/>
        <v>7</v>
      </c>
      <c r="D66" s="77">
        <f t="shared" si="10"/>
        <v>3</v>
      </c>
      <c r="E66" s="77">
        <f t="shared" si="10"/>
        <v>9</v>
      </c>
      <c r="F66" s="77">
        <f t="shared" si="10"/>
        <v>11</v>
      </c>
      <c r="G66" s="77">
        <f t="shared" si="10"/>
        <v>24</v>
      </c>
      <c r="H66" s="77">
        <f t="shared" si="10"/>
        <v>0</v>
      </c>
      <c r="I66" s="77">
        <f t="shared" si="10"/>
        <v>0</v>
      </c>
      <c r="J66" s="77">
        <f t="shared" si="10"/>
        <v>1</v>
      </c>
      <c r="K66" s="77">
        <f t="shared" si="10"/>
        <v>0</v>
      </c>
      <c r="L66" s="78">
        <f t="shared" si="10"/>
        <v>0</v>
      </c>
      <c r="M66" s="19"/>
      <c r="N66" s="79" t="s">
        <v>11</v>
      </c>
      <c r="O66" s="86">
        <f t="shared" ref="O66:Y66" si="11">SUM(O61:O65)</f>
        <v>5</v>
      </c>
      <c r="P66" s="80">
        <f t="shared" si="11"/>
        <v>4</v>
      </c>
      <c r="Q66" s="80">
        <f t="shared" si="11"/>
        <v>2</v>
      </c>
      <c r="R66" s="80">
        <f t="shared" si="11"/>
        <v>11</v>
      </c>
      <c r="S66" s="80">
        <f t="shared" si="11"/>
        <v>9</v>
      </c>
      <c r="T66" s="80">
        <f t="shared" si="11"/>
        <v>24</v>
      </c>
      <c r="U66" s="80">
        <f t="shared" si="11"/>
        <v>0</v>
      </c>
      <c r="V66" s="80">
        <f t="shared" si="11"/>
        <v>1</v>
      </c>
      <c r="W66" s="80">
        <f t="shared" si="11"/>
        <v>0</v>
      </c>
      <c r="X66" s="80">
        <f t="shared" si="11"/>
        <v>1</v>
      </c>
      <c r="Y66" s="81">
        <f t="shared" si="11"/>
        <v>0</v>
      </c>
    </row>
    <row r="67" spans="1:25" ht="15.6" thickTop="1" thickBot="1" x14ac:dyDescent="0.3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5" thickTop="1" x14ac:dyDescent="0.3">
      <c r="A68" s="31" t="s">
        <v>0</v>
      </c>
      <c r="B68" s="32" t="s">
        <v>1</v>
      </c>
      <c r="C68" s="32" t="s">
        <v>2</v>
      </c>
      <c r="D68" s="32" t="s">
        <v>3</v>
      </c>
      <c r="E68" s="32" t="s">
        <v>4</v>
      </c>
      <c r="F68" s="32"/>
      <c r="G68" s="32"/>
      <c r="H68" s="32"/>
      <c r="I68" s="32"/>
      <c r="J68" s="32"/>
      <c r="K68" s="32"/>
      <c r="L68" s="33"/>
      <c r="M68" s="4">
        <f>C81-P88</f>
        <v>0</v>
      </c>
      <c r="N68" s="1" t="s">
        <v>0</v>
      </c>
      <c r="O68" s="2" t="s">
        <v>1</v>
      </c>
      <c r="P68" s="2" t="s">
        <v>2</v>
      </c>
      <c r="Q68" s="2" t="s">
        <v>3</v>
      </c>
      <c r="R68" s="2" t="s">
        <v>4</v>
      </c>
      <c r="S68" s="2"/>
      <c r="T68" s="2"/>
      <c r="U68" s="2"/>
      <c r="V68" s="2"/>
      <c r="W68" s="2"/>
      <c r="X68" s="2"/>
      <c r="Y68" s="3"/>
    </row>
    <row r="69" spans="1:25" x14ac:dyDescent="0.3">
      <c r="A69" s="37" t="s">
        <v>29</v>
      </c>
      <c r="B69" s="38">
        <f>SUM(C69:E69)</f>
        <v>1</v>
      </c>
      <c r="C69" s="38">
        <v>0</v>
      </c>
      <c r="D69" s="38">
        <v>1</v>
      </c>
      <c r="E69" s="38">
        <v>0</v>
      </c>
      <c r="F69" s="38"/>
      <c r="G69" s="38"/>
      <c r="H69" s="38"/>
      <c r="I69" s="38"/>
      <c r="J69" s="38"/>
      <c r="K69" s="38"/>
      <c r="L69" s="39"/>
      <c r="M69" s="4">
        <f>D81-Q88</f>
        <v>0</v>
      </c>
      <c r="N69" s="8" t="s">
        <v>5</v>
      </c>
      <c r="O69" s="9">
        <f>SUM(P69:R69)</f>
        <v>1</v>
      </c>
      <c r="P69" s="9">
        <v>1</v>
      </c>
      <c r="Q69" s="9">
        <v>0</v>
      </c>
      <c r="R69" s="9">
        <v>0</v>
      </c>
      <c r="S69" s="9"/>
      <c r="T69" s="9"/>
      <c r="U69" s="9"/>
      <c r="V69" s="9"/>
      <c r="W69" s="9"/>
      <c r="X69" s="9"/>
      <c r="Y69" s="10"/>
    </row>
    <row r="70" spans="1:25" x14ac:dyDescent="0.3">
      <c r="A70" s="37" t="s">
        <v>31</v>
      </c>
      <c r="B70" s="38">
        <f>SUM(C70:E70)</f>
        <v>1</v>
      </c>
      <c r="C70" s="38">
        <v>0</v>
      </c>
      <c r="D70" s="38">
        <v>1</v>
      </c>
      <c r="E70" s="38">
        <v>0</v>
      </c>
      <c r="F70" s="43" t="s">
        <v>32</v>
      </c>
      <c r="G70" s="43"/>
      <c r="H70" s="43"/>
      <c r="I70" s="43"/>
      <c r="J70" s="43"/>
      <c r="K70" s="43"/>
      <c r="L70" s="44"/>
      <c r="M70" s="4">
        <f>E81-R88</f>
        <v>0</v>
      </c>
      <c r="N70" s="8" t="s">
        <v>7</v>
      </c>
      <c r="O70" s="9">
        <f>SUM(P70:R70)</f>
        <v>1</v>
      </c>
      <c r="P70" s="9">
        <v>1</v>
      </c>
      <c r="Q70" s="9">
        <v>0</v>
      </c>
      <c r="R70" s="9">
        <v>0</v>
      </c>
      <c r="S70" s="14" t="s">
        <v>8</v>
      </c>
      <c r="T70" s="14"/>
      <c r="U70" s="14"/>
      <c r="V70" s="14"/>
      <c r="W70" s="14"/>
      <c r="X70" s="14"/>
      <c r="Y70" s="15"/>
    </row>
    <row r="71" spans="1:25" x14ac:dyDescent="0.3">
      <c r="A71" s="37" t="s">
        <v>35</v>
      </c>
      <c r="B71" s="38">
        <f>SUM(C71:E71)</f>
        <v>1</v>
      </c>
      <c r="C71" s="38">
        <v>0</v>
      </c>
      <c r="D71" s="38">
        <v>1</v>
      </c>
      <c r="E71" s="38">
        <v>0</v>
      </c>
      <c r="F71" s="38"/>
      <c r="G71" s="38"/>
      <c r="H71" s="38"/>
      <c r="I71" s="38"/>
      <c r="J71" s="38"/>
      <c r="K71" s="38"/>
      <c r="L71" s="39"/>
      <c r="M71" s="4">
        <f>F81-S88</f>
        <v>0</v>
      </c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10"/>
    </row>
    <row r="72" spans="1:25" x14ac:dyDescent="0.3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9"/>
      <c r="M72" s="4">
        <f>G81-T88</f>
        <v>0</v>
      </c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10"/>
    </row>
    <row r="73" spans="1:25" x14ac:dyDescent="0.3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9"/>
      <c r="M73" s="4">
        <f>H81-U88</f>
        <v>0</v>
      </c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10"/>
    </row>
    <row r="74" spans="1:25" ht="15" thickBot="1" x14ac:dyDescent="0.35">
      <c r="A74" s="47" t="s">
        <v>11</v>
      </c>
      <c r="B74" s="48">
        <f>SUM(B69:B73)</f>
        <v>3</v>
      </c>
      <c r="C74" s="48">
        <f>SUM(C69:C73)</f>
        <v>0</v>
      </c>
      <c r="D74" s="48">
        <f>SUM(D69:D73)</f>
        <v>3</v>
      </c>
      <c r="E74" s="48">
        <f>SUM(E69:E73)</f>
        <v>0</v>
      </c>
      <c r="F74" s="48" t="s">
        <v>12</v>
      </c>
      <c r="G74" s="48"/>
      <c r="H74" s="48"/>
      <c r="I74" s="48"/>
      <c r="J74" s="48"/>
      <c r="K74" s="48"/>
      <c r="L74" s="49"/>
      <c r="M74" s="4">
        <f>C88-P81</f>
        <v>0</v>
      </c>
      <c r="N74" s="8" t="s">
        <v>11</v>
      </c>
      <c r="O74" s="9">
        <f>SUM(O69:O73)</f>
        <v>2</v>
      </c>
      <c r="P74" s="9">
        <f>SUM(P69:P73)</f>
        <v>2</v>
      </c>
      <c r="Q74" s="9">
        <f>SUM(Q69:Q73)</f>
        <v>0</v>
      </c>
      <c r="R74" s="9">
        <f>SUM(R69:R73)</f>
        <v>0</v>
      </c>
      <c r="S74" s="9" t="s">
        <v>12</v>
      </c>
      <c r="T74" s="9"/>
      <c r="U74" s="9"/>
      <c r="V74" s="9"/>
      <c r="W74" s="9"/>
      <c r="X74" s="9"/>
      <c r="Y74" s="10"/>
    </row>
    <row r="75" spans="1:25" ht="15" thickTop="1" x14ac:dyDescent="0.3">
      <c r="A75" s="31" t="s">
        <v>0</v>
      </c>
      <c r="B75" s="32" t="s">
        <v>13</v>
      </c>
      <c r="C75" s="32" t="s">
        <v>14</v>
      </c>
      <c r="D75" s="32" t="s">
        <v>15</v>
      </c>
      <c r="E75" s="32" t="s">
        <v>16</v>
      </c>
      <c r="F75" s="32" t="s">
        <v>17</v>
      </c>
      <c r="G75" s="32" t="s">
        <v>18</v>
      </c>
      <c r="H75" s="32" t="s">
        <v>19</v>
      </c>
      <c r="I75" s="32" t="s">
        <v>20</v>
      </c>
      <c r="J75" s="32" t="s">
        <v>21</v>
      </c>
      <c r="K75" s="32" t="s">
        <v>22</v>
      </c>
      <c r="L75" s="33" t="s">
        <v>23</v>
      </c>
      <c r="M75" s="4">
        <f>D88-Q81</f>
        <v>0</v>
      </c>
      <c r="N75" s="1" t="s">
        <v>0</v>
      </c>
      <c r="O75" s="2" t="s">
        <v>13</v>
      </c>
      <c r="P75" s="2" t="s">
        <v>14</v>
      </c>
      <c r="Q75" s="2" t="s">
        <v>15</v>
      </c>
      <c r="R75" s="2" t="s">
        <v>16</v>
      </c>
      <c r="S75" s="2" t="s">
        <v>17</v>
      </c>
      <c r="T75" s="2" t="s">
        <v>18</v>
      </c>
      <c r="U75" s="2" t="s">
        <v>19</v>
      </c>
      <c r="V75" s="2" t="s">
        <v>20</v>
      </c>
      <c r="W75" s="2" t="s">
        <v>21</v>
      </c>
      <c r="X75" s="2" t="s">
        <v>22</v>
      </c>
      <c r="Y75" s="3" t="s">
        <v>23</v>
      </c>
    </row>
    <row r="76" spans="1:25" x14ac:dyDescent="0.3">
      <c r="A76" s="37" t="s">
        <v>29</v>
      </c>
      <c r="B76" s="38">
        <v>0</v>
      </c>
      <c r="C76" s="38">
        <v>0</v>
      </c>
      <c r="D76" s="38">
        <v>0</v>
      </c>
      <c r="E76" s="38">
        <v>2</v>
      </c>
      <c r="F76" s="38">
        <f>I76+J76+K76+D76</f>
        <v>0</v>
      </c>
      <c r="G76" s="38">
        <v>5</v>
      </c>
      <c r="H76" s="38">
        <v>0</v>
      </c>
      <c r="I76" s="38">
        <v>0</v>
      </c>
      <c r="J76" s="38">
        <v>0</v>
      </c>
      <c r="K76" s="38">
        <v>0</v>
      </c>
      <c r="L76" s="39">
        <f>I76+(J76*2)+(K76*3)+(D76*4)</f>
        <v>0</v>
      </c>
      <c r="M76" s="4">
        <f>E88-R81</f>
        <v>0</v>
      </c>
      <c r="N76" s="8" t="s">
        <v>5</v>
      </c>
      <c r="O76" s="87">
        <v>5</v>
      </c>
      <c r="P76" s="87">
        <v>5</v>
      </c>
      <c r="Q76" s="87">
        <v>3</v>
      </c>
      <c r="R76" s="87">
        <v>0</v>
      </c>
      <c r="S76" s="9">
        <f>V76+W76+X76+Q76</f>
        <v>7</v>
      </c>
      <c r="T76" s="87">
        <v>12</v>
      </c>
      <c r="U76" s="87">
        <v>0</v>
      </c>
      <c r="V76" s="87">
        <v>2</v>
      </c>
      <c r="W76" s="87">
        <v>2</v>
      </c>
      <c r="X76" s="87">
        <v>0</v>
      </c>
      <c r="Y76" s="10">
        <f>V76+(W76*2)+(X76*3)+(Q76*4)</f>
        <v>18</v>
      </c>
    </row>
    <row r="77" spans="1:25" x14ac:dyDescent="0.3">
      <c r="A77" s="37" t="s">
        <v>31</v>
      </c>
      <c r="B77" s="38">
        <v>1</v>
      </c>
      <c r="C77" s="38">
        <v>1</v>
      </c>
      <c r="D77" s="38">
        <v>1</v>
      </c>
      <c r="E77" s="38">
        <v>4</v>
      </c>
      <c r="F77" s="38">
        <f>I77+J77+K77+D77</f>
        <v>1</v>
      </c>
      <c r="G77" s="38">
        <v>5</v>
      </c>
      <c r="H77" s="38">
        <v>0</v>
      </c>
      <c r="I77" s="38">
        <v>0</v>
      </c>
      <c r="J77" s="38">
        <v>0</v>
      </c>
      <c r="K77" s="38">
        <v>0</v>
      </c>
      <c r="L77" s="39">
        <f>I77+(J77*2)+(K77*3)+(D77*4)</f>
        <v>4</v>
      </c>
      <c r="M77" s="4">
        <f>F88-S81</f>
        <v>0</v>
      </c>
      <c r="N77" s="8" t="s">
        <v>7</v>
      </c>
      <c r="O77" s="87">
        <v>2</v>
      </c>
      <c r="P77" s="87">
        <v>2</v>
      </c>
      <c r="Q77" s="87">
        <v>1</v>
      </c>
      <c r="R77" s="87">
        <v>3</v>
      </c>
      <c r="S77" s="9">
        <f>V77+W77+X77+Q77</f>
        <v>3</v>
      </c>
      <c r="T77" s="87">
        <v>11</v>
      </c>
      <c r="U77" s="87">
        <v>0</v>
      </c>
      <c r="V77" s="87">
        <v>1</v>
      </c>
      <c r="W77" s="87">
        <v>0</v>
      </c>
      <c r="X77" s="87">
        <v>1</v>
      </c>
      <c r="Y77" s="10">
        <f>V77+(W77*2)+(X77*3)+(Q77*4)</f>
        <v>8</v>
      </c>
    </row>
    <row r="78" spans="1:25" x14ac:dyDescent="0.3">
      <c r="A78" s="37" t="s">
        <v>35</v>
      </c>
      <c r="B78" s="38">
        <v>0</v>
      </c>
      <c r="C78" s="38">
        <v>0</v>
      </c>
      <c r="D78" s="38">
        <v>0</v>
      </c>
      <c r="E78" s="38">
        <v>3</v>
      </c>
      <c r="F78" s="38">
        <f>I78+J78+K78+D78</f>
        <v>1</v>
      </c>
      <c r="G78" s="38">
        <v>4</v>
      </c>
      <c r="H78" s="38">
        <v>0</v>
      </c>
      <c r="I78" s="38">
        <v>1</v>
      </c>
      <c r="J78" s="38">
        <v>0</v>
      </c>
      <c r="K78" s="38">
        <v>0</v>
      </c>
      <c r="L78" s="39">
        <f>I78+(J78*2)+(K78*3)+(D78*4)</f>
        <v>1</v>
      </c>
      <c r="M78" s="4">
        <f>G88-T81</f>
        <v>0</v>
      </c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10"/>
    </row>
    <row r="79" spans="1:25" x14ac:dyDescent="0.3">
      <c r="A79" s="37"/>
      <c r="B79" s="38" t="s">
        <v>12</v>
      </c>
      <c r="C79" s="38"/>
      <c r="D79" s="38"/>
      <c r="E79" s="38"/>
      <c r="F79" s="38"/>
      <c r="G79" s="38"/>
      <c r="H79" s="38"/>
      <c r="I79" s="38"/>
      <c r="J79" s="38"/>
      <c r="K79" s="38"/>
      <c r="L79" s="39"/>
      <c r="M79" s="4">
        <f>H88-U81</f>
        <v>0</v>
      </c>
      <c r="N79" s="8"/>
      <c r="O79" s="9" t="s">
        <v>12</v>
      </c>
      <c r="P79" s="9"/>
      <c r="Q79" s="9"/>
      <c r="R79" s="9"/>
      <c r="S79" s="9"/>
      <c r="T79" s="9"/>
      <c r="U79" s="9"/>
      <c r="V79" s="9"/>
      <c r="W79" s="9"/>
      <c r="X79" s="9"/>
      <c r="Y79" s="10"/>
    </row>
    <row r="80" spans="1:25" x14ac:dyDescent="0.3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9"/>
      <c r="M80" s="1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10"/>
    </row>
    <row r="81" spans="1:25" ht="15" thickBot="1" x14ac:dyDescent="0.35">
      <c r="A81" s="47" t="s">
        <v>11</v>
      </c>
      <c r="B81" s="48">
        <f t="shared" ref="B81:L81" si="12">SUM(B76:B80)</f>
        <v>1</v>
      </c>
      <c r="C81" s="48">
        <f t="shared" si="12"/>
        <v>1</v>
      </c>
      <c r="D81" s="48">
        <f t="shared" si="12"/>
        <v>1</v>
      </c>
      <c r="E81" s="48">
        <f t="shared" si="12"/>
        <v>9</v>
      </c>
      <c r="F81" s="48">
        <f t="shared" si="12"/>
        <v>2</v>
      </c>
      <c r="G81" s="48">
        <f t="shared" si="12"/>
        <v>14</v>
      </c>
      <c r="H81" s="48">
        <f t="shared" si="12"/>
        <v>0</v>
      </c>
      <c r="I81" s="48">
        <f t="shared" si="12"/>
        <v>1</v>
      </c>
      <c r="J81" s="48">
        <f t="shared" si="12"/>
        <v>0</v>
      </c>
      <c r="K81" s="48">
        <f t="shared" si="12"/>
        <v>0</v>
      </c>
      <c r="L81" s="49">
        <f t="shared" si="12"/>
        <v>5</v>
      </c>
      <c r="M81" s="19"/>
      <c r="N81" s="20" t="s">
        <v>11</v>
      </c>
      <c r="O81" s="21">
        <f t="shared" ref="O81:Y81" si="13">SUM(O76:O80)</f>
        <v>7</v>
      </c>
      <c r="P81" s="21">
        <f t="shared" si="13"/>
        <v>7</v>
      </c>
      <c r="Q81" s="21">
        <f t="shared" si="13"/>
        <v>4</v>
      </c>
      <c r="R81" s="21">
        <f t="shared" si="13"/>
        <v>3</v>
      </c>
      <c r="S81" s="21">
        <f t="shared" si="13"/>
        <v>10</v>
      </c>
      <c r="T81" s="21">
        <f t="shared" si="13"/>
        <v>23</v>
      </c>
      <c r="U81" s="21">
        <f t="shared" si="13"/>
        <v>0</v>
      </c>
      <c r="V81" s="21">
        <f t="shared" si="13"/>
        <v>3</v>
      </c>
      <c r="W81" s="21">
        <f t="shared" si="13"/>
        <v>2</v>
      </c>
      <c r="X81" s="21">
        <f t="shared" si="13"/>
        <v>1</v>
      </c>
      <c r="Y81" s="22">
        <f t="shared" si="13"/>
        <v>26</v>
      </c>
    </row>
    <row r="82" spans="1:25" ht="15" thickTop="1" x14ac:dyDescent="0.3">
      <c r="A82" s="37" t="s">
        <v>0</v>
      </c>
      <c r="B82" s="38" t="s">
        <v>24</v>
      </c>
      <c r="C82" s="38" t="s">
        <v>14</v>
      </c>
      <c r="D82" s="38" t="s">
        <v>15</v>
      </c>
      <c r="E82" s="38" t="s">
        <v>16</v>
      </c>
      <c r="F82" s="38" t="s">
        <v>17</v>
      </c>
      <c r="G82" s="38" t="s">
        <v>18</v>
      </c>
      <c r="H82" s="38" t="s">
        <v>19</v>
      </c>
      <c r="I82" s="38" t="s">
        <v>25</v>
      </c>
      <c r="J82" s="38" t="s">
        <v>26</v>
      </c>
      <c r="K82" s="38" t="s">
        <v>27</v>
      </c>
      <c r="L82" s="39" t="s">
        <v>28</v>
      </c>
      <c r="M82" s="19"/>
      <c r="N82" s="8" t="s">
        <v>0</v>
      </c>
      <c r="O82" s="9" t="s">
        <v>24</v>
      </c>
      <c r="P82" s="9" t="s">
        <v>14</v>
      </c>
      <c r="Q82" s="9" t="s">
        <v>15</v>
      </c>
      <c r="R82" s="9" t="s">
        <v>16</v>
      </c>
      <c r="S82" s="9" t="s">
        <v>17</v>
      </c>
      <c r="T82" s="9" t="s">
        <v>18</v>
      </c>
      <c r="U82" s="9" t="s">
        <v>19</v>
      </c>
      <c r="V82" s="9" t="s">
        <v>25</v>
      </c>
      <c r="W82" s="9" t="s">
        <v>26</v>
      </c>
      <c r="X82" s="9" t="s">
        <v>27</v>
      </c>
      <c r="Y82" s="10" t="s">
        <v>28</v>
      </c>
    </row>
    <row r="83" spans="1:25" x14ac:dyDescent="0.3">
      <c r="A83" s="37" t="s">
        <v>29</v>
      </c>
      <c r="B83" s="54">
        <f>((G83+H83)-F83)/3</f>
        <v>1.6666666666666667</v>
      </c>
      <c r="C83" s="38">
        <v>2</v>
      </c>
      <c r="D83" s="38">
        <v>1</v>
      </c>
      <c r="E83" s="38">
        <v>1</v>
      </c>
      <c r="F83" s="38">
        <v>3</v>
      </c>
      <c r="G83" s="38">
        <v>8</v>
      </c>
      <c r="H83" s="38">
        <v>0</v>
      </c>
      <c r="I83" s="38">
        <v>0</v>
      </c>
      <c r="J83" s="38">
        <v>0</v>
      </c>
      <c r="K83" s="38">
        <v>0</v>
      </c>
      <c r="L83" s="39">
        <v>0</v>
      </c>
      <c r="M83" s="19"/>
      <c r="N83" s="8" t="s">
        <v>5</v>
      </c>
      <c r="O83" s="26">
        <f>((T83+U83)-S83)/3</f>
        <v>2</v>
      </c>
      <c r="P83" s="87">
        <v>0</v>
      </c>
      <c r="Q83" s="87">
        <v>0</v>
      </c>
      <c r="R83" s="87">
        <v>5</v>
      </c>
      <c r="S83" s="87">
        <v>0</v>
      </c>
      <c r="T83" s="87">
        <v>6</v>
      </c>
      <c r="U83" s="87">
        <v>0</v>
      </c>
      <c r="V83" s="87">
        <v>1</v>
      </c>
      <c r="W83" s="87">
        <v>0</v>
      </c>
      <c r="X83" s="87">
        <v>0</v>
      </c>
      <c r="Y83" s="88">
        <v>0</v>
      </c>
    </row>
    <row r="84" spans="1:25" x14ac:dyDescent="0.3">
      <c r="A84" s="37" t="s">
        <v>31</v>
      </c>
      <c r="B84" s="54">
        <f>((G84+H84)-F84)/3</f>
        <v>1</v>
      </c>
      <c r="C84" s="38">
        <v>0</v>
      </c>
      <c r="D84" s="38">
        <v>0</v>
      </c>
      <c r="E84" s="38">
        <v>1</v>
      </c>
      <c r="F84" s="38">
        <v>1</v>
      </c>
      <c r="G84" s="38">
        <v>4</v>
      </c>
      <c r="H84" s="38">
        <v>0</v>
      </c>
      <c r="I84" s="38">
        <v>0</v>
      </c>
      <c r="J84" s="38">
        <v>0</v>
      </c>
      <c r="K84" s="38">
        <v>0</v>
      </c>
      <c r="L84" s="39">
        <v>0</v>
      </c>
      <c r="M84" s="19"/>
      <c r="N84" s="8" t="s">
        <v>7</v>
      </c>
      <c r="O84" s="26">
        <f>((T84+U84)-S84)/3</f>
        <v>2</v>
      </c>
      <c r="P84" s="87">
        <v>1</v>
      </c>
      <c r="Q84" s="87">
        <v>1</v>
      </c>
      <c r="R84" s="87">
        <v>4</v>
      </c>
      <c r="S84" s="87">
        <v>2</v>
      </c>
      <c r="T84" s="87">
        <v>8</v>
      </c>
      <c r="U84" s="87">
        <v>0</v>
      </c>
      <c r="V84" s="87">
        <v>0</v>
      </c>
      <c r="W84" s="87">
        <v>0</v>
      </c>
      <c r="X84" s="87">
        <v>0</v>
      </c>
      <c r="Y84" s="88">
        <v>0</v>
      </c>
    </row>
    <row r="85" spans="1:25" x14ac:dyDescent="0.3">
      <c r="A85" s="37" t="s">
        <v>35</v>
      </c>
      <c r="B85" s="54">
        <f>((G85+H85)-F85)/3</f>
        <v>1.6666666666666667</v>
      </c>
      <c r="C85" s="38">
        <v>5</v>
      </c>
      <c r="D85" s="38">
        <v>3</v>
      </c>
      <c r="E85" s="38">
        <v>1</v>
      </c>
      <c r="F85" s="38">
        <v>6</v>
      </c>
      <c r="G85" s="38">
        <v>11</v>
      </c>
      <c r="H85" s="38">
        <v>0</v>
      </c>
      <c r="I85" s="38">
        <v>0</v>
      </c>
      <c r="J85" s="38">
        <v>1</v>
      </c>
      <c r="K85" s="38">
        <v>0</v>
      </c>
      <c r="L85" s="39">
        <v>0</v>
      </c>
      <c r="M85" s="19"/>
      <c r="N85" s="8"/>
      <c r="O85" s="26"/>
      <c r="P85" s="9"/>
      <c r="Q85" s="9"/>
      <c r="R85" s="9"/>
      <c r="S85" s="9"/>
      <c r="T85" s="9"/>
      <c r="U85" s="9"/>
      <c r="V85" s="9"/>
      <c r="W85" s="9"/>
      <c r="X85" s="9"/>
      <c r="Y85" s="10"/>
    </row>
    <row r="86" spans="1:25" x14ac:dyDescent="0.3">
      <c r="A86" s="37"/>
      <c r="B86" s="54"/>
      <c r="C86" s="38"/>
      <c r="D86" s="38"/>
      <c r="E86" s="38"/>
      <c r="F86" s="38"/>
      <c r="G86" s="38"/>
      <c r="H86" s="38"/>
      <c r="I86" s="38"/>
      <c r="J86" s="38"/>
      <c r="K86" s="38"/>
      <c r="L86" s="39"/>
      <c r="M86" s="19"/>
      <c r="N86" s="8"/>
      <c r="O86" s="26"/>
      <c r="P86" s="9"/>
      <c r="Q86" s="9"/>
      <c r="R86" s="9"/>
      <c r="S86" s="9"/>
      <c r="T86" s="9"/>
      <c r="U86" s="9"/>
      <c r="V86" s="9"/>
      <c r="W86" s="9"/>
      <c r="X86" s="9"/>
      <c r="Y86" s="10"/>
    </row>
    <row r="87" spans="1:25" x14ac:dyDescent="0.3">
      <c r="A87" s="37"/>
      <c r="B87" s="54"/>
      <c r="C87" s="38"/>
      <c r="D87" s="38"/>
      <c r="E87" s="38"/>
      <c r="F87" s="38"/>
      <c r="G87" s="38"/>
      <c r="H87" s="38"/>
      <c r="I87" s="38"/>
      <c r="J87" s="38"/>
      <c r="K87" s="38"/>
      <c r="L87" s="39"/>
      <c r="M87" s="19"/>
      <c r="N87" s="8"/>
      <c r="O87" s="26"/>
      <c r="P87" s="9"/>
      <c r="Q87" s="9"/>
      <c r="R87" s="9"/>
      <c r="S87" s="9"/>
      <c r="T87" s="9"/>
      <c r="U87" s="9"/>
      <c r="V87" s="9"/>
      <c r="W87" s="9"/>
      <c r="X87" s="9"/>
      <c r="Y87" s="10"/>
    </row>
    <row r="88" spans="1:25" ht="15" thickBot="1" x14ac:dyDescent="0.35">
      <c r="A88" s="47" t="s">
        <v>11</v>
      </c>
      <c r="B88" s="57">
        <f t="shared" ref="B88:L88" si="14">SUM(B83:B87)</f>
        <v>4.3333333333333339</v>
      </c>
      <c r="C88" s="48">
        <f t="shared" si="14"/>
        <v>7</v>
      </c>
      <c r="D88" s="48">
        <f t="shared" si="14"/>
        <v>4</v>
      </c>
      <c r="E88" s="48">
        <f t="shared" si="14"/>
        <v>3</v>
      </c>
      <c r="F88" s="48">
        <f t="shared" si="14"/>
        <v>10</v>
      </c>
      <c r="G88" s="48">
        <f t="shared" si="14"/>
        <v>23</v>
      </c>
      <c r="H88" s="48">
        <f t="shared" si="14"/>
        <v>0</v>
      </c>
      <c r="I88" s="48">
        <f t="shared" si="14"/>
        <v>0</v>
      </c>
      <c r="J88" s="48">
        <f t="shared" si="14"/>
        <v>1</v>
      </c>
      <c r="K88" s="48">
        <f t="shared" si="14"/>
        <v>0</v>
      </c>
      <c r="L88" s="49">
        <f t="shared" si="14"/>
        <v>0</v>
      </c>
      <c r="M88" s="19"/>
      <c r="N88" s="20" t="s">
        <v>11</v>
      </c>
      <c r="O88" s="29">
        <f t="shared" ref="O88:Y88" si="15">SUM(O83:O87)</f>
        <v>4</v>
      </c>
      <c r="P88" s="21">
        <f t="shared" si="15"/>
        <v>1</v>
      </c>
      <c r="Q88" s="21">
        <f t="shared" si="15"/>
        <v>1</v>
      </c>
      <c r="R88" s="21">
        <f t="shared" si="15"/>
        <v>9</v>
      </c>
      <c r="S88" s="21">
        <f t="shared" si="15"/>
        <v>2</v>
      </c>
      <c r="T88" s="21">
        <f t="shared" si="15"/>
        <v>14</v>
      </c>
      <c r="U88" s="21">
        <f t="shared" si="15"/>
        <v>0</v>
      </c>
      <c r="V88" s="21">
        <f t="shared" si="15"/>
        <v>1</v>
      </c>
      <c r="W88" s="21">
        <f t="shared" si="15"/>
        <v>0</v>
      </c>
      <c r="X88" s="21">
        <f t="shared" si="15"/>
        <v>0</v>
      </c>
      <c r="Y88" s="22">
        <f t="shared" si="15"/>
        <v>0</v>
      </c>
    </row>
    <row r="89" spans="1:25" ht="15.6" thickTop="1" thickBot="1" x14ac:dyDescent="0.3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5" thickTop="1" x14ac:dyDescent="0.3">
      <c r="A90" s="5" t="s">
        <v>0</v>
      </c>
      <c r="B90" s="6" t="s">
        <v>1</v>
      </c>
      <c r="C90" s="6" t="s">
        <v>2</v>
      </c>
      <c r="D90" s="6" t="s">
        <v>3</v>
      </c>
      <c r="E90" s="6" t="s">
        <v>4</v>
      </c>
      <c r="F90" s="6"/>
      <c r="G90" s="6"/>
      <c r="H90" s="6"/>
      <c r="I90" s="6"/>
      <c r="J90" s="6"/>
      <c r="K90" s="6"/>
      <c r="L90" s="7"/>
      <c r="M90" s="4">
        <f>C103-P110</f>
        <v>0</v>
      </c>
      <c r="N90" s="62" t="s">
        <v>0</v>
      </c>
      <c r="O90" s="63" t="s">
        <v>1</v>
      </c>
      <c r="P90" s="63" t="s">
        <v>2</v>
      </c>
      <c r="Q90" s="63" t="s">
        <v>3</v>
      </c>
      <c r="R90" s="63" t="s">
        <v>4</v>
      </c>
      <c r="S90" s="63"/>
      <c r="T90" s="63"/>
      <c r="U90" s="63"/>
      <c r="V90" s="63"/>
      <c r="W90" s="63"/>
      <c r="X90" s="63"/>
      <c r="Y90" s="64"/>
    </row>
    <row r="91" spans="1:25" x14ac:dyDescent="0.3">
      <c r="A91" s="11" t="s">
        <v>6</v>
      </c>
      <c r="B91" s="12">
        <f>SUM(C91:E91)</f>
        <v>1</v>
      </c>
      <c r="C91" s="12">
        <v>1</v>
      </c>
      <c r="D91" s="12">
        <v>0</v>
      </c>
      <c r="E91" s="12">
        <v>0</v>
      </c>
      <c r="F91" s="12"/>
      <c r="G91" s="12"/>
      <c r="H91" s="12"/>
      <c r="I91" s="12"/>
      <c r="J91" s="12"/>
      <c r="K91" s="12"/>
      <c r="L91" s="13"/>
      <c r="M91" s="4">
        <f>D103-Q110</f>
        <v>0</v>
      </c>
      <c r="N91" s="68" t="s">
        <v>37</v>
      </c>
      <c r="O91" s="69">
        <f>SUM(P91:R91)</f>
        <v>1</v>
      </c>
      <c r="P91" s="69">
        <v>0</v>
      </c>
      <c r="Q91" s="69">
        <v>1</v>
      </c>
      <c r="R91" s="69">
        <v>0</v>
      </c>
      <c r="S91" s="69"/>
      <c r="T91" s="69"/>
      <c r="U91" s="69"/>
      <c r="V91" s="69"/>
      <c r="W91" s="69"/>
      <c r="X91" s="69"/>
      <c r="Y91" s="70"/>
    </row>
    <row r="92" spans="1:25" x14ac:dyDescent="0.3">
      <c r="A92" s="11" t="s">
        <v>9</v>
      </c>
      <c r="B92" s="12">
        <f>SUM(C92:E92)</f>
        <v>1</v>
      </c>
      <c r="C92" s="12">
        <v>1</v>
      </c>
      <c r="D92" s="12">
        <v>0</v>
      </c>
      <c r="E92" s="12">
        <v>0</v>
      </c>
      <c r="F92" s="16" t="s">
        <v>10</v>
      </c>
      <c r="G92" s="16"/>
      <c r="H92" s="16"/>
      <c r="I92" s="16"/>
      <c r="J92" s="16"/>
      <c r="K92" s="16"/>
      <c r="L92" s="17"/>
      <c r="M92" s="4">
        <f>E103-R110</f>
        <v>0</v>
      </c>
      <c r="N92" s="68" t="s">
        <v>40</v>
      </c>
      <c r="O92" s="69">
        <f>SUM(P92:R92)</f>
        <v>1</v>
      </c>
      <c r="P92" s="69">
        <v>0</v>
      </c>
      <c r="Q92" s="69">
        <v>1</v>
      </c>
      <c r="R92" s="69">
        <v>0</v>
      </c>
      <c r="S92" s="73" t="s">
        <v>41</v>
      </c>
      <c r="T92" s="73"/>
      <c r="U92" s="73"/>
      <c r="V92" s="73"/>
      <c r="W92" s="73"/>
      <c r="X92" s="73"/>
      <c r="Y92" s="74"/>
    </row>
    <row r="93" spans="1:25" x14ac:dyDescent="0.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3"/>
      <c r="M93" s="4">
        <f>F103-S110</f>
        <v>0</v>
      </c>
      <c r="N93" s="68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</row>
    <row r="94" spans="1:25" x14ac:dyDescent="0.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4">
        <f>G103-T110</f>
        <v>0</v>
      </c>
      <c r="N94" s="68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</row>
    <row r="95" spans="1:25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3"/>
      <c r="M95" s="4">
        <f>H103-U110</f>
        <v>0</v>
      </c>
      <c r="N95" s="68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</row>
    <row r="96" spans="1:25" ht="15" thickBot="1" x14ac:dyDescent="0.35">
      <c r="A96" s="11" t="s">
        <v>11</v>
      </c>
      <c r="B96" s="12">
        <f>SUM(B91:B95)</f>
        <v>2</v>
      </c>
      <c r="C96" s="12">
        <f>SUM(C91:C95)</f>
        <v>2</v>
      </c>
      <c r="D96" s="12">
        <f>SUM(D91:D95)</f>
        <v>0</v>
      </c>
      <c r="E96" s="12">
        <f>SUM(E91:E95)</f>
        <v>0</v>
      </c>
      <c r="F96" s="12" t="s">
        <v>12</v>
      </c>
      <c r="G96" s="12"/>
      <c r="H96" s="12"/>
      <c r="I96" s="12"/>
      <c r="J96" s="12"/>
      <c r="K96" s="12"/>
      <c r="L96" s="13"/>
      <c r="M96" s="4">
        <f>C110-P103</f>
        <v>0</v>
      </c>
      <c r="N96" s="68" t="s">
        <v>11</v>
      </c>
      <c r="O96" s="69">
        <f>SUM(O91:O95)</f>
        <v>2</v>
      </c>
      <c r="P96" s="69">
        <f>SUM(P91:P95)</f>
        <v>0</v>
      </c>
      <c r="Q96" s="69">
        <f>SUM(Q91:Q95)</f>
        <v>2</v>
      </c>
      <c r="R96" s="69">
        <f>SUM(R91:R95)</f>
        <v>0</v>
      </c>
      <c r="S96" s="69" t="s">
        <v>12</v>
      </c>
      <c r="T96" s="69"/>
      <c r="U96" s="69"/>
      <c r="V96" s="69"/>
      <c r="W96" s="69"/>
      <c r="X96" s="69"/>
      <c r="Y96" s="70"/>
    </row>
    <row r="97" spans="1:25" ht="15" thickTop="1" x14ac:dyDescent="0.3">
      <c r="A97" s="5" t="s">
        <v>0</v>
      </c>
      <c r="B97" s="6" t="s">
        <v>13</v>
      </c>
      <c r="C97" s="6" t="s">
        <v>14</v>
      </c>
      <c r="D97" s="6" t="s">
        <v>15</v>
      </c>
      <c r="E97" s="6" t="s">
        <v>16</v>
      </c>
      <c r="F97" s="6" t="s">
        <v>17</v>
      </c>
      <c r="G97" s="6" t="s">
        <v>18</v>
      </c>
      <c r="H97" s="6" t="s">
        <v>19</v>
      </c>
      <c r="I97" s="6" t="s">
        <v>20</v>
      </c>
      <c r="J97" s="6" t="s">
        <v>21</v>
      </c>
      <c r="K97" s="6" t="s">
        <v>22</v>
      </c>
      <c r="L97" s="7" t="s">
        <v>23</v>
      </c>
      <c r="M97" s="4">
        <f>D110-Q103</f>
        <v>0</v>
      </c>
      <c r="N97" s="62" t="s">
        <v>0</v>
      </c>
      <c r="O97" s="63" t="s">
        <v>13</v>
      </c>
      <c r="P97" s="63" t="s">
        <v>14</v>
      </c>
      <c r="Q97" s="63" t="s">
        <v>15</v>
      </c>
      <c r="R97" s="63" t="s">
        <v>16</v>
      </c>
      <c r="S97" s="63" t="s">
        <v>17</v>
      </c>
      <c r="T97" s="63" t="s">
        <v>18</v>
      </c>
      <c r="U97" s="63" t="s">
        <v>19</v>
      </c>
      <c r="V97" s="63" t="s">
        <v>20</v>
      </c>
      <c r="W97" s="63" t="s">
        <v>21</v>
      </c>
      <c r="X97" s="63" t="s">
        <v>22</v>
      </c>
      <c r="Y97" s="64" t="s">
        <v>23</v>
      </c>
    </row>
    <row r="98" spans="1:25" x14ac:dyDescent="0.3">
      <c r="A98" s="11" t="s">
        <v>6</v>
      </c>
      <c r="B98" s="12">
        <v>2</v>
      </c>
      <c r="C98" s="12">
        <v>2</v>
      </c>
      <c r="D98" s="12">
        <v>1</v>
      </c>
      <c r="E98" s="12">
        <v>0</v>
      </c>
      <c r="F98" s="12">
        <f>I98+J98+K98+D98</f>
        <v>3</v>
      </c>
      <c r="G98" s="12">
        <v>7</v>
      </c>
      <c r="H98" s="12">
        <v>0</v>
      </c>
      <c r="I98" s="12">
        <v>1</v>
      </c>
      <c r="J98" s="12">
        <v>1</v>
      </c>
      <c r="K98" s="12">
        <v>0</v>
      </c>
      <c r="L98" s="13">
        <f>I98+(J98*2)+(K98*3)+(D98*4)</f>
        <v>7</v>
      </c>
      <c r="M98" s="4">
        <f>E110-R103</f>
        <v>0</v>
      </c>
      <c r="N98" s="68" t="s">
        <v>37</v>
      </c>
      <c r="O98" s="75">
        <v>0</v>
      </c>
      <c r="P98" s="75">
        <v>0</v>
      </c>
      <c r="Q98" s="75">
        <v>0</v>
      </c>
      <c r="R98" s="75">
        <v>3</v>
      </c>
      <c r="S98" s="69">
        <f>V98+W98+X98+Q98</f>
        <v>2</v>
      </c>
      <c r="T98" s="75">
        <v>6</v>
      </c>
      <c r="U98" s="75">
        <v>0</v>
      </c>
      <c r="V98" s="75">
        <v>2</v>
      </c>
      <c r="W98" s="75">
        <v>0</v>
      </c>
      <c r="X98" s="75">
        <v>0</v>
      </c>
      <c r="Y98" s="70">
        <f>V98+(W98*2)+(X98*3)+(Q98*4)</f>
        <v>2</v>
      </c>
    </row>
    <row r="99" spans="1:25" x14ac:dyDescent="0.3">
      <c r="A99" s="11" t="s">
        <v>9</v>
      </c>
      <c r="B99" s="12">
        <v>1</v>
      </c>
      <c r="C99" s="12">
        <v>1</v>
      </c>
      <c r="D99" s="12">
        <v>1</v>
      </c>
      <c r="E99" s="12">
        <v>3</v>
      </c>
      <c r="F99" s="12">
        <f>I99+J99+K99+D99</f>
        <v>2</v>
      </c>
      <c r="G99" s="12">
        <v>5</v>
      </c>
      <c r="H99" s="12">
        <v>0</v>
      </c>
      <c r="I99" s="12">
        <v>1</v>
      </c>
      <c r="J99" s="12">
        <v>0</v>
      </c>
      <c r="K99" s="12">
        <v>0</v>
      </c>
      <c r="L99" s="13">
        <f>I99+(J99*2)+(K99*3)+(D99*4)</f>
        <v>5</v>
      </c>
      <c r="M99" s="4">
        <f>F110-S103</f>
        <v>0</v>
      </c>
      <c r="N99" s="68" t="s">
        <v>40</v>
      </c>
      <c r="O99" s="75">
        <v>0</v>
      </c>
      <c r="P99" s="75">
        <v>0</v>
      </c>
      <c r="Q99" s="75">
        <v>0</v>
      </c>
      <c r="R99" s="75">
        <v>5</v>
      </c>
      <c r="S99" s="69">
        <f>V99+W99+X99+Q99</f>
        <v>1</v>
      </c>
      <c r="T99" s="75">
        <v>6</v>
      </c>
      <c r="U99" s="75">
        <v>0</v>
      </c>
      <c r="V99" s="75">
        <v>1</v>
      </c>
      <c r="W99" s="75">
        <v>0</v>
      </c>
      <c r="X99" s="75">
        <v>0</v>
      </c>
      <c r="Y99" s="70">
        <f>V99+(W99*2)+(X99*3)+(Q99*4)</f>
        <v>1</v>
      </c>
    </row>
    <row r="100" spans="1:25" x14ac:dyDescent="0.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4">
        <f>G110-T103</f>
        <v>0</v>
      </c>
      <c r="N100" s="68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70"/>
    </row>
    <row r="101" spans="1:25" x14ac:dyDescent="0.3">
      <c r="A101" s="11"/>
      <c r="B101" s="12" t="s">
        <v>12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3"/>
      <c r="M101" s="4">
        <f>H110-U103</f>
        <v>0</v>
      </c>
      <c r="N101" s="68"/>
      <c r="O101" s="69" t="s">
        <v>12</v>
      </c>
      <c r="P101" s="69"/>
      <c r="Q101" s="69"/>
      <c r="R101" s="69"/>
      <c r="S101" s="69"/>
      <c r="T101" s="69"/>
      <c r="U101" s="69"/>
      <c r="V101" s="69"/>
      <c r="W101" s="69"/>
      <c r="X101" s="69"/>
      <c r="Y101" s="70"/>
    </row>
    <row r="102" spans="1:25" x14ac:dyDescent="0.3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9"/>
      <c r="N102" s="68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70"/>
    </row>
    <row r="103" spans="1:25" ht="15" thickBot="1" x14ac:dyDescent="0.35">
      <c r="A103" s="23" t="s">
        <v>11</v>
      </c>
      <c r="B103" s="24">
        <f t="shared" ref="B103:L103" si="16">SUM(B98:B102)</f>
        <v>3</v>
      </c>
      <c r="C103" s="24">
        <f t="shared" si="16"/>
        <v>3</v>
      </c>
      <c r="D103" s="24">
        <f t="shared" si="16"/>
        <v>2</v>
      </c>
      <c r="E103" s="24">
        <f t="shared" si="16"/>
        <v>3</v>
      </c>
      <c r="F103" s="24">
        <f t="shared" si="16"/>
        <v>5</v>
      </c>
      <c r="G103" s="24">
        <f t="shared" si="16"/>
        <v>12</v>
      </c>
      <c r="H103" s="24">
        <f t="shared" si="16"/>
        <v>0</v>
      </c>
      <c r="I103" s="24">
        <f t="shared" si="16"/>
        <v>2</v>
      </c>
      <c r="J103" s="24">
        <f t="shared" si="16"/>
        <v>1</v>
      </c>
      <c r="K103" s="24">
        <f t="shared" si="16"/>
        <v>0</v>
      </c>
      <c r="L103" s="25">
        <f t="shared" si="16"/>
        <v>12</v>
      </c>
      <c r="M103" s="19"/>
      <c r="N103" s="79" t="s">
        <v>11</v>
      </c>
      <c r="O103" s="80">
        <f t="shared" ref="O103:Y103" si="17">SUM(O98:O102)</f>
        <v>0</v>
      </c>
      <c r="P103" s="80">
        <f t="shared" si="17"/>
        <v>0</v>
      </c>
      <c r="Q103" s="80">
        <f t="shared" si="17"/>
        <v>0</v>
      </c>
      <c r="R103" s="80">
        <f t="shared" si="17"/>
        <v>8</v>
      </c>
      <c r="S103" s="80">
        <f t="shared" si="17"/>
        <v>3</v>
      </c>
      <c r="T103" s="80">
        <f t="shared" si="17"/>
        <v>12</v>
      </c>
      <c r="U103" s="80">
        <f t="shared" si="17"/>
        <v>0</v>
      </c>
      <c r="V103" s="80">
        <f t="shared" si="17"/>
        <v>3</v>
      </c>
      <c r="W103" s="80">
        <f t="shared" si="17"/>
        <v>0</v>
      </c>
      <c r="X103" s="80">
        <f t="shared" si="17"/>
        <v>0</v>
      </c>
      <c r="Y103" s="81">
        <f t="shared" si="17"/>
        <v>3</v>
      </c>
    </row>
    <row r="104" spans="1:25" ht="15" thickTop="1" x14ac:dyDescent="0.3">
      <c r="A104" s="11" t="s">
        <v>0</v>
      </c>
      <c r="B104" s="12" t="s">
        <v>24</v>
      </c>
      <c r="C104" s="12" t="s">
        <v>14</v>
      </c>
      <c r="D104" s="12" t="s">
        <v>15</v>
      </c>
      <c r="E104" s="12" t="s">
        <v>16</v>
      </c>
      <c r="F104" s="12" t="s">
        <v>17</v>
      </c>
      <c r="G104" s="12" t="s">
        <v>18</v>
      </c>
      <c r="H104" s="12" t="s">
        <v>19</v>
      </c>
      <c r="I104" s="12" t="s">
        <v>25</v>
      </c>
      <c r="J104" s="12" t="s">
        <v>26</v>
      </c>
      <c r="K104" s="12" t="s">
        <v>27</v>
      </c>
      <c r="L104" s="13" t="s">
        <v>28</v>
      </c>
      <c r="M104" s="19"/>
      <c r="N104" s="68" t="s">
        <v>0</v>
      </c>
      <c r="O104" s="69" t="s">
        <v>24</v>
      </c>
      <c r="P104" s="69" t="s">
        <v>14</v>
      </c>
      <c r="Q104" s="69" t="s">
        <v>15</v>
      </c>
      <c r="R104" s="69" t="s">
        <v>16</v>
      </c>
      <c r="S104" s="69" t="s">
        <v>17</v>
      </c>
      <c r="T104" s="69" t="s">
        <v>18</v>
      </c>
      <c r="U104" s="69" t="s">
        <v>19</v>
      </c>
      <c r="V104" s="69" t="s">
        <v>25</v>
      </c>
      <c r="W104" s="69" t="s">
        <v>26</v>
      </c>
      <c r="X104" s="69" t="s">
        <v>27</v>
      </c>
      <c r="Y104" s="70" t="s">
        <v>28</v>
      </c>
    </row>
    <row r="105" spans="1:25" x14ac:dyDescent="0.3">
      <c r="A105" s="11" t="s">
        <v>6</v>
      </c>
      <c r="B105" s="27">
        <f>((G105+H105)-F105)/3</f>
        <v>2</v>
      </c>
      <c r="C105" s="12">
        <v>0</v>
      </c>
      <c r="D105" s="12">
        <v>0</v>
      </c>
      <c r="E105" s="12">
        <v>6</v>
      </c>
      <c r="F105" s="12">
        <v>3</v>
      </c>
      <c r="G105" s="12">
        <v>9</v>
      </c>
      <c r="H105" s="12">
        <v>0</v>
      </c>
      <c r="I105" s="12">
        <v>1</v>
      </c>
      <c r="J105" s="12">
        <v>0</v>
      </c>
      <c r="K105" s="12">
        <v>0</v>
      </c>
      <c r="L105" s="13">
        <v>0</v>
      </c>
      <c r="M105" s="19"/>
      <c r="N105" s="68" t="s">
        <v>37</v>
      </c>
      <c r="O105" s="83">
        <f>((T105+U105)-S105)/3</f>
        <v>1</v>
      </c>
      <c r="P105" s="75">
        <v>0</v>
      </c>
      <c r="Q105" s="75">
        <v>0</v>
      </c>
      <c r="R105" s="75">
        <v>1</v>
      </c>
      <c r="S105" s="75">
        <v>1</v>
      </c>
      <c r="T105" s="75">
        <v>4</v>
      </c>
      <c r="U105" s="75">
        <v>0</v>
      </c>
      <c r="V105" s="75">
        <v>0</v>
      </c>
      <c r="W105" s="75">
        <v>0</v>
      </c>
      <c r="X105" s="75">
        <v>0</v>
      </c>
      <c r="Y105" s="84">
        <v>0</v>
      </c>
    </row>
    <row r="106" spans="1:25" x14ac:dyDescent="0.3">
      <c r="A106" s="11" t="s">
        <v>9</v>
      </c>
      <c r="B106" s="27">
        <f>((G106+H106)-F106)/3</f>
        <v>1</v>
      </c>
      <c r="C106" s="12">
        <v>0</v>
      </c>
      <c r="D106" s="12">
        <v>0</v>
      </c>
      <c r="E106" s="12">
        <v>2</v>
      </c>
      <c r="F106" s="12">
        <v>0</v>
      </c>
      <c r="G106" s="12">
        <v>3</v>
      </c>
      <c r="H106" s="12">
        <v>0</v>
      </c>
      <c r="I106" s="12">
        <v>0</v>
      </c>
      <c r="J106" s="12">
        <v>0</v>
      </c>
      <c r="K106" s="12">
        <v>0</v>
      </c>
      <c r="L106" s="13">
        <v>0</v>
      </c>
      <c r="M106" s="19"/>
      <c r="N106" s="68" t="s">
        <v>40</v>
      </c>
      <c r="O106" s="83">
        <f>((T106+U106)-S106)/3</f>
        <v>1.3333333333333333</v>
      </c>
      <c r="P106" s="75">
        <v>3</v>
      </c>
      <c r="Q106" s="75">
        <v>2</v>
      </c>
      <c r="R106" s="75">
        <v>2</v>
      </c>
      <c r="S106" s="75">
        <v>4</v>
      </c>
      <c r="T106" s="75">
        <v>8</v>
      </c>
      <c r="U106" s="75">
        <v>0</v>
      </c>
      <c r="V106" s="75">
        <v>0</v>
      </c>
      <c r="W106" s="75">
        <v>1</v>
      </c>
      <c r="X106" s="75">
        <v>0</v>
      </c>
      <c r="Y106" s="84">
        <v>0</v>
      </c>
    </row>
    <row r="107" spans="1:25" x14ac:dyDescent="0.3">
      <c r="A107" s="11"/>
      <c r="B107" s="27"/>
      <c r="C107" s="12"/>
      <c r="D107" s="12"/>
      <c r="E107" s="12"/>
      <c r="F107" s="12"/>
      <c r="G107" s="12"/>
      <c r="H107" s="12"/>
      <c r="I107" s="12"/>
      <c r="J107" s="12"/>
      <c r="K107" s="12"/>
      <c r="L107" s="13"/>
      <c r="M107" s="19"/>
      <c r="N107" s="68"/>
      <c r="O107" s="83"/>
      <c r="P107" s="69"/>
      <c r="Q107" s="69"/>
      <c r="R107" s="69"/>
      <c r="S107" s="69"/>
      <c r="T107" s="69"/>
      <c r="U107" s="69"/>
      <c r="V107" s="69"/>
      <c r="W107" s="69"/>
      <c r="X107" s="69"/>
      <c r="Y107" s="70"/>
    </row>
    <row r="108" spans="1:25" x14ac:dyDescent="0.3">
      <c r="A108" s="11"/>
      <c r="B108" s="27"/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9"/>
      <c r="N108" s="68"/>
      <c r="O108" s="83"/>
      <c r="P108" s="69"/>
      <c r="Q108" s="69"/>
      <c r="R108" s="69"/>
      <c r="S108" s="69"/>
      <c r="T108" s="69"/>
      <c r="U108" s="69"/>
      <c r="V108" s="69"/>
      <c r="W108" s="69"/>
      <c r="X108" s="69"/>
      <c r="Y108" s="70"/>
    </row>
    <row r="109" spans="1:25" x14ac:dyDescent="0.3">
      <c r="A109" s="11"/>
      <c r="B109" s="27"/>
      <c r="C109" s="12"/>
      <c r="D109" s="12"/>
      <c r="E109" s="12"/>
      <c r="F109" s="12"/>
      <c r="G109" s="12"/>
      <c r="H109" s="12"/>
      <c r="I109" s="12"/>
      <c r="J109" s="12"/>
      <c r="K109" s="12"/>
      <c r="L109" s="13"/>
      <c r="M109" s="19"/>
      <c r="N109" s="68"/>
      <c r="O109" s="83"/>
      <c r="P109" s="69"/>
      <c r="Q109" s="69"/>
      <c r="R109" s="69"/>
      <c r="S109" s="69"/>
      <c r="T109" s="69"/>
      <c r="U109" s="69"/>
      <c r="V109" s="69"/>
      <c r="W109" s="69"/>
      <c r="X109" s="69"/>
      <c r="Y109" s="70"/>
    </row>
    <row r="110" spans="1:25" ht="15" thickBot="1" x14ac:dyDescent="0.35">
      <c r="A110" s="23" t="s">
        <v>11</v>
      </c>
      <c r="B110" s="30">
        <f t="shared" ref="B110:L110" si="18">SUM(B105:B109)</f>
        <v>3</v>
      </c>
      <c r="C110" s="24">
        <f t="shared" si="18"/>
        <v>0</v>
      </c>
      <c r="D110" s="24">
        <f t="shared" si="18"/>
        <v>0</v>
      </c>
      <c r="E110" s="24">
        <f t="shared" si="18"/>
        <v>8</v>
      </c>
      <c r="F110" s="24">
        <f t="shared" si="18"/>
        <v>3</v>
      </c>
      <c r="G110" s="24">
        <f t="shared" si="18"/>
        <v>12</v>
      </c>
      <c r="H110" s="24">
        <f t="shared" si="18"/>
        <v>0</v>
      </c>
      <c r="I110" s="24">
        <f t="shared" si="18"/>
        <v>1</v>
      </c>
      <c r="J110" s="24">
        <f t="shared" si="18"/>
        <v>0</v>
      </c>
      <c r="K110" s="24">
        <f t="shared" si="18"/>
        <v>0</v>
      </c>
      <c r="L110" s="25">
        <f t="shared" si="18"/>
        <v>0</v>
      </c>
      <c r="M110" s="19"/>
      <c r="N110" s="79" t="s">
        <v>11</v>
      </c>
      <c r="O110" s="86">
        <f t="shared" ref="O110:Y110" si="19">SUM(O105:O109)</f>
        <v>2.333333333333333</v>
      </c>
      <c r="P110" s="80">
        <f t="shared" si="19"/>
        <v>3</v>
      </c>
      <c r="Q110" s="80">
        <f t="shared" si="19"/>
        <v>2</v>
      </c>
      <c r="R110" s="80">
        <f t="shared" si="19"/>
        <v>3</v>
      </c>
      <c r="S110" s="80">
        <f t="shared" si="19"/>
        <v>5</v>
      </c>
      <c r="T110" s="80">
        <f t="shared" si="19"/>
        <v>12</v>
      </c>
      <c r="U110" s="80">
        <f t="shared" si="19"/>
        <v>0</v>
      </c>
      <c r="V110" s="80">
        <f t="shared" si="19"/>
        <v>0</v>
      </c>
      <c r="W110" s="80">
        <f t="shared" si="19"/>
        <v>1</v>
      </c>
      <c r="X110" s="80">
        <f t="shared" si="19"/>
        <v>0</v>
      </c>
      <c r="Y110" s="81">
        <f t="shared" si="19"/>
        <v>0</v>
      </c>
    </row>
    <row r="111" spans="1:25" ht="15.6" thickTop="1" thickBot="1" x14ac:dyDescent="0.3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5" thickTop="1" x14ac:dyDescent="0.3">
      <c r="A112" s="34" t="s">
        <v>0</v>
      </c>
      <c r="B112" s="35" t="s">
        <v>1</v>
      </c>
      <c r="C112" s="35" t="s">
        <v>2</v>
      </c>
      <c r="D112" s="35" t="s">
        <v>3</v>
      </c>
      <c r="E112" s="35" t="s">
        <v>4</v>
      </c>
      <c r="F112" s="35"/>
      <c r="G112" s="35"/>
      <c r="H112" s="35"/>
      <c r="I112" s="35"/>
      <c r="J112" s="35"/>
      <c r="K112" s="35"/>
      <c r="L112" s="36"/>
      <c r="M112" s="4">
        <f>C125-P132</f>
        <v>0</v>
      </c>
      <c r="N112" s="59" t="s">
        <v>0</v>
      </c>
      <c r="O112" s="60" t="s">
        <v>1</v>
      </c>
      <c r="P112" s="60" t="s">
        <v>2</v>
      </c>
      <c r="Q112" s="60" t="s">
        <v>3</v>
      </c>
      <c r="R112" s="60" t="s">
        <v>4</v>
      </c>
      <c r="S112" s="60"/>
      <c r="T112" s="60"/>
      <c r="U112" s="60"/>
      <c r="V112" s="60"/>
      <c r="W112" s="60"/>
      <c r="X112" s="60"/>
      <c r="Y112" s="61"/>
    </row>
    <row r="113" spans="1:25" x14ac:dyDescent="0.3">
      <c r="A113" s="40" t="s">
        <v>30</v>
      </c>
      <c r="B113" s="41">
        <f>SUM(C113:E113)</f>
        <v>1</v>
      </c>
      <c r="C113" s="41">
        <v>0</v>
      </c>
      <c r="D113" s="41">
        <v>1</v>
      </c>
      <c r="E113" s="41">
        <v>0</v>
      </c>
      <c r="F113" s="41"/>
      <c r="G113" s="41"/>
      <c r="H113" s="41"/>
      <c r="I113" s="41"/>
      <c r="J113" s="41"/>
      <c r="K113" s="41"/>
      <c r="L113" s="42"/>
      <c r="M113" s="4">
        <f>D125-Q132</f>
        <v>0</v>
      </c>
      <c r="N113" s="65" t="s">
        <v>42</v>
      </c>
      <c r="O113" s="66">
        <f>SUM(P113:R113)</f>
        <v>1</v>
      </c>
      <c r="P113" s="66">
        <v>1</v>
      </c>
      <c r="Q113" s="66">
        <v>0</v>
      </c>
      <c r="R113" s="66">
        <v>0</v>
      </c>
      <c r="S113" s="66"/>
      <c r="T113" s="66"/>
      <c r="U113" s="66"/>
      <c r="V113" s="66"/>
      <c r="W113" s="66"/>
      <c r="X113" s="66"/>
      <c r="Y113" s="67"/>
    </row>
    <row r="114" spans="1:25" x14ac:dyDescent="0.3">
      <c r="A114" s="40" t="s">
        <v>33</v>
      </c>
      <c r="B114" s="41">
        <f>SUM(C114:E114)</f>
        <v>1</v>
      </c>
      <c r="C114" s="41">
        <v>0</v>
      </c>
      <c r="D114" s="41">
        <v>1</v>
      </c>
      <c r="E114" s="41">
        <v>0</v>
      </c>
      <c r="F114" s="45" t="s">
        <v>34</v>
      </c>
      <c r="G114" s="45"/>
      <c r="H114" s="45"/>
      <c r="I114" s="45"/>
      <c r="J114" s="45"/>
      <c r="K114" s="45"/>
      <c r="L114" s="46"/>
      <c r="M114" s="4">
        <f>E125-R132</f>
        <v>0</v>
      </c>
      <c r="N114" s="65" t="s">
        <v>36</v>
      </c>
      <c r="O114" s="66">
        <f>SUM(P114:R114)</f>
        <v>1</v>
      </c>
      <c r="P114" s="66">
        <v>1</v>
      </c>
      <c r="Q114" s="66">
        <v>0</v>
      </c>
      <c r="R114" s="66">
        <v>0</v>
      </c>
      <c r="S114" s="71" t="s">
        <v>39</v>
      </c>
      <c r="T114" s="71"/>
      <c r="U114" s="71"/>
      <c r="V114" s="71"/>
      <c r="W114" s="71"/>
      <c r="X114" s="71"/>
      <c r="Y114" s="72"/>
    </row>
    <row r="115" spans="1:25" x14ac:dyDescent="0.3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2"/>
      <c r="M115" s="4">
        <f>F125-S132</f>
        <v>0</v>
      </c>
      <c r="N115" s="65" t="s">
        <v>38</v>
      </c>
      <c r="O115" s="66">
        <f>SUM(P115:R115)</f>
        <v>1</v>
      </c>
      <c r="P115" s="66">
        <v>1</v>
      </c>
      <c r="Q115" s="66">
        <v>0</v>
      </c>
      <c r="R115" s="66">
        <v>0</v>
      </c>
      <c r="S115" s="66"/>
      <c r="T115" s="66"/>
      <c r="U115" s="66"/>
      <c r="V115" s="66"/>
      <c r="W115" s="66"/>
      <c r="X115" s="66"/>
      <c r="Y115" s="67"/>
    </row>
    <row r="116" spans="1:25" x14ac:dyDescent="0.3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2"/>
      <c r="M116" s="4">
        <f>G125-T132</f>
        <v>0</v>
      </c>
      <c r="N116" s="65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7"/>
    </row>
    <row r="117" spans="1:25" x14ac:dyDescent="0.3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2"/>
      <c r="M117" s="4">
        <f>H125-U132</f>
        <v>0</v>
      </c>
      <c r="N117" s="65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7"/>
    </row>
    <row r="118" spans="1:25" ht="15" thickBot="1" x14ac:dyDescent="0.35">
      <c r="A118" s="40" t="s">
        <v>11</v>
      </c>
      <c r="B118" s="41">
        <f>SUM(B113:B117)</f>
        <v>2</v>
      </c>
      <c r="C118" s="41">
        <f>SUM(C113:C117)</f>
        <v>0</v>
      </c>
      <c r="D118" s="41">
        <f>SUM(D113:D117)</f>
        <v>2</v>
      </c>
      <c r="E118" s="41">
        <f>SUM(E113:E117)</f>
        <v>0</v>
      </c>
      <c r="F118" s="41" t="s">
        <v>12</v>
      </c>
      <c r="G118" s="41"/>
      <c r="H118" s="41"/>
      <c r="I118" s="41"/>
      <c r="J118" s="41"/>
      <c r="K118" s="41"/>
      <c r="L118" s="42"/>
      <c r="M118" s="4">
        <f>C132-P125</f>
        <v>0</v>
      </c>
      <c r="N118" s="65" t="s">
        <v>11</v>
      </c>
      <c r="O118" s="66">
        <f>SUM(O113:O117)</f>
        <v>3</v>
      </c>
      <c r="P118" s="66">
        <f>SUM(P113:P117)</f>
        <v>3</v>
      </c>
      <c r="Q118" s="66">
        <f>SUM(Q113:Q117)</f>
        <v>0</v>
      </c>
      <c r="R118" s="66">
        <f>SUM(R113:R117)</f>
        <v>0</v>
      </c>
      <c r="S118" s="66" t="s">
        <v>12</v>
      </c>
      <c r="T118" s="66"/>
      <c r="U118" s="66"/>
      <c r="V118" s="66"/>
      <c r="W118" s="66"/>
      <c r="X118" s="66"/>
      <c r="Y118" s="67"/>
    </row>
    <row r="119" spans="1:25" ht="15" thickTop="1" x14ac:dyDescent="0.3">
      <c r="A119" s="34" t="s">
        <v>0</v>
      </c>
      <c r="B119" s="35" t="s">
        <v>13</v>
      </c>
      <c r="C119" s="35" t="s">
        <v>14</v>
      </c>
      <c r="D119" s="35" t="s">
        <v>15</v>
      </c>
      <c r="E119" s="35" t="s">
        <v>16</v>
      </c>
      <c r="F119" s="35" t="s">
        <v>17</v>
      </c>
      <c r="G119" s="35" t="s">
        <v>18</v>
      </c>
      <c r="H119" s="35" t="s">
        <v>19</v>
      </c>
      <c r="I119" s="35" t="s">
        <v>20</v>
      </c>
      <c r="J119" s="35" t="s">
        <v>21</v>
      </c>
      <c r="K119" s="35" t="s">
        <v>22</v>
      </c>
      <c r="L119" s="36" t="s">
        <v>23</v>
      </c>
      <c r="M119" s="4">
        <f>D132-Q125</f>
        <v>0</v>
      </c>
      <c r="N119" s="59" t="s">
        <v>0</v>
      </c>
      <c r="O119" s="60" t="s">
        <v>13</v>
      </c>
      <c r="P119" s="60" t="s">
        <v>14</v>
      </c>
      <c r="Q119" s="60" t="s">
        <v>15</v>
      </c>
      <c r="R119" s="60" t="s">
        <v>16</v>
      </c>
      <c r="S119" s="60" t="s">
        <v>17</v>
      </c>
      <c r="T119" s="60" t="s">
        <v>18</v>
      </c>
      <c r="U119" s="60" t="s">
        <v>19</v>
      </c>
      <c r="V119" s="60" t="s">
        <v>20</v>
      </c>
      <c r="W119" s="60" t="s">
        <v>21</v>
      </c>
      <c r="X119" s="60" t="s">
        <v>22</v>
      </c>
      <c r="Y119" s="61" t="s">
        <v>23</v>
      </c>
    </row>
    <row r="120" spans="1:25" x14ac:dyDescent="0.3">
      <c r="A120" s="40" t="s">
        <v>30</v>
      </c>
      <c r="B120" s="41">
        <v>1</v>
      </c>
      <c r="C120" s="41">
        <v>1</v>
      </c>
      <c r="D120" s="41">
        <v>1</v>
      </c>
      <c r="E120" s="41">
        <v>1</v>
      </c>
      <c r="F120" s="41">
        <f>I120+J120+K120+D120</f>
        <v>2</v>
      </c>
      <c r="G120" s="41">
        <v>6</v>
      </c>
      <c r="H120" s="41">
        <v>0</v>
      </c>
      <c r="I120" s="41">
        <v>1</v>
      </c>
      <c r="J120" s="41">
        <v>0</v>
      </c>
      <c r="K120" s="41">
        <v>0</v>
      </c>
      <c r="L120" s="42">
        <f>I120+(J120*2)+(K120*3)+(D120*4)</f>
        <v>5</v>
      </c>
      <c r="M120" s="4">
        <f>E132-R125</f>
        <v>0</v>
      </c>
      <c r="N120" s="65" t="s">
        <v>42</v>
      </c>
      <c r="O120" s="89">
        <v>6</v>
      </c>
      <c r="P120" s="89">
        <v>5</v>
      </c>
      <c r="Q120" s="89">
        <v>3</v>
      </c>
      <c r="R120" s="89">
        <v>2</v>
      </c>
      <c r="S120" s="66">
        <f>V120+W120+X120+Q120</f>
        <v>5</v>
      </c>
      <c r="T120" s="89">
        <v>8</v>
      </c>
      <c r="U120" s="89">
        <v>0</v>
      </c>
      <c r="V120" s="89">
        <v>2</v>
      </c>
      <c r="W120" s="89">
        <v>0</v>
      </c>
      <c r="X120" s="89">
        <v>0</v>
      </c>
      <c r="Y120" s="67">
        <f>V120+(W120*2)+(X120*3)+(Q120*4)</f>
        <v>14</v>
      </c>
    </row>
    <row r="121" spans="1:25" x14ac:dyDescent="0.3">
      <c r="A121" s="40" t="s">
        <v>33</v>
      </c>
      <c r="B121" s="41">
        <v>0</v>
      </c>
      <c r="C121" s="41">
        <v>0</v>
      </c>
      <c r="D121" s="41">
        <v>0</v>
      </c>
      <c r="E121" s="41">
        <v>2</v>
      </c>
      <c r="F121" s="41">
        <f>I121+J121+K121+D121</f>
        <v>1</v>
      </c>
      <c r="G121" s="41">
        <v>6</v>
      </c>
      <c r="H121" s="41">
        <v>0</v>
      </c>
      <c r="I121" s="41">
        <v>0</v>
      </c>
      <c r="J121" s="41">
        <v>1</v>
      </c>
      <c r="K121" s="41">
        <v>0</v>
      </c>
      <c r="L121" s="42">
        <f>I121+(J121*2)+(K121*3)+(D121*4)</f>
        <v>2</v>
      </c>
      <c r="M121" s="4">
        <f>F132-S125</f>
        <v>0</v>
      </c>
      <c r="N121" s="65" t="s">
        <v>36</v>
      </c>
      <c r="O121" s="89">
        <v>3</v>
      </c>
      <c r="P121" s="89">
        <v>6</v>
      </c>
      <c r="Q121" s="89">
        <v>1</v>
      </c>
      <c r="R121" s="89">
        <v>0</v>
      </c>
      <c r="S121" s="66">
        <f>V121+W121+X121+Q121</f>
        <v>6</v>
      </c>
      <c r="T121" s="89">
        <v>8</v>
      </c>
      <c r="U121" s="89">
        <v>0</v>
      </c>
      <c r="V121" s="89">
        <v>3</v>
      </c>
      <c r="W121" s="89">
        <v>2</v>
      </c>
      <c r="X121" s="89">
        <v>0</v>
      </c>
      <c r="Y121" s="67">
        <f>V121+(W121*2)+(X121*3)+(Q121*4)</f>
        <v>11</v>
      </c>
    </row>
    <row r="122" spans="1:25" x14ac:dyDescent="0.3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2"/>
      <c r="M122" s="4">
        <f>G132-T125</f>
        <v>0</v>
      </c>
      <c r="N122" s="65" t="s">
        <v>38</v>
      </c>
      <c r="O122" s="89">
        <v>5</v>
      </c>
      <c r="P122" s="89">
        <v>3</v>
      </c>
      <c r="Q122" s="89">
        <v>2</v>
      </c>
      <c r="R122" s="89">
        <v>1</v>
      </c>
      <c r="S122" s="66">
        <f>V122+W122+X122+Q122</f>
        <v>5</v>
      </c>
      <c r="T122" s="89">
        <v>7</v>
      </c>
      <c r="U122" s="89">
        <v>0</v>
      </c>
      <c r="V122" s="89">
        <v>2</v>
      </c>
      <c r="W122" s="89">
        <v>1</v>
      </c>
      <c r="X122" s="89">
        <v>0</v>
      </c>
      <c r="Y122" s="67">
        <f>V122+(W122*2)+(X122*3)+(Q122*4)</f>
        <v>12</v>
      </c>
    </row>
    <row r="123" spans="1:25" x14ac:dyDescent="0.3">
      <c r="A123" s="40"/>
      <c r="B123" s="41" t="s">
        <v>12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2"/>
      <c r="M123" s="4">
        <f>H132-U125</f>
        <v>0</v>
      </c>
      <c r="N123" s="65"/>
      <c r="O123" s="66" t="s">
        <v>12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7"/>
    </row>
    <row r="124" spans="1:25" x14ac:dyDescent="0.3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2"/>
      <c r="M124" s="19"/>
      <c r="N124" s="65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7"/>
    </row>
    <row r="125" spans="1:25" ht="15" thickBot="1" x14ac:dyDescent="0.35">
      <c r="A125" s="51" t="s">
        <v>11</v>
      </c>
      <c r="B125" s="52">
        <f t="shared" ref="B125:L125" si="20">SUM(B120:B124)</f>
        <v>1</v>
      </c>
      <c r="C125" s="52">
        <f t="shared" si="20"/>
        <v>1</v>
      </c>
      <c r="D125" s="52">
        <f t="shared" si="20"/>
        <v>1</v>
      </c>
      <c r="E125" s="52">
        <f t="shared" si="20"/>
        <v>3</v>
      </c>
      <c r="F125" s="52">
        <f t="shared" si="20"/>
        <v>3</v>
      </c>
      <c r="G125" s="52">
        <f t="shared" si="20"/>
        <v>12</v>
      </c>
      <c r="H125" s="52">
        <f t="shared" si="20"/>
        <v>0</v>
      </c>
      <c r="I125" s="52">
        <f t="shared" si="20"/>
        <v>1</v>
      </c>
      <c r="J125" s="52">
        <f t="shared" si="20"/>
        <v>1</v>
      </c>
      <c r="K125" s="52">
        <f t="shared" si="20"/>
        <v>0</v>
      </c>
      <c r="L125" s="53">
        <f t="shared" si="20"/>
        <v>7</v>
      </c>
      <c r="M125" s="19"/>
      <c r="N125" s="76" t="s">
        <v>11</v>
      </c>
      <c r="O125" s="77">
        <f t="shared" ref="O125:Y125" si="21">SUM(O120:O124)</f>
        <v>14</v>
      </c>
      <c r="P125" s="77">
        <f t="shared" si="21"/>
        <v>14</v>
      </c>
      <c r="Q125" s="77">
        <f t="shared" si="21"/>
        <v>6</v>
      </c>
      <c r="R125" s="77">
        <f t="shared" si="21"/>
        <v>3</v>
      </c>
      <c r="S125" s="77">
        <f t="shared" si="21"/>
        <v>16</v>
      </c>
      <c r="T125" s="77">
        <f t="shared" si="21"/>
        <v>23</v>
      </c>
      <c r="U125" s="77">
        <f t="shared" si="21"/>
        <v>0</v>
      </c>
      <c r="V125" s="77">
        <f t="shared" si="21"/>
        <v>7</v>
      </c>
      <c r="W125" s="77">
        <f t="shared" si="21"/>
        <v>3</v>
      </c>
      <c r="X125" s="77">
        <f t="shared" si="21"/>
        <v>0</v>
      </c>
      <c r="Y125" s="78">
        <f t="shared" si="21"/>
        <v>37</v>
      </c>
    </row>
    <row r="126" spans="1:25" ht="15" thickTop="1" x14ac:dyDescent="0.3">
      <c r="A126" s="40" t="s">
        <v>0</v>
      </c>
      <c r="B126" s="41" t="s">
        <v>24</v>
      </c>
      <c r="C126" s="41" t="s">
        <v>14</v>
      </c>
      <c r="D126" s="41" t="s">
        <v>15</v>
      </c>
      <c r="E126" s="41" t="s">
        <v>16</v>
      </c>
      <c r="F126" s="41" t="s">
        <v>17</v>
      </c>
      <c r="G126" s="41" t="s">
        <v>18</v>
      </c>
      <c r="H126" s="41" t="s">
        <v>19</v>
      </c>
      <c r="I126" s="41" t="s">
        <v>25</v>
      </c>
      <c r="J126" s="41" t="s">
        <v>26</v>
      </c>
      <c r="K126" s="41" t="s">
        <v>27</v>
      </c>
      <c r="L126" s="42" t="s">
        <v>28</v>
      </c>
      <c r="M126" s="19"/>
      <c r="N126" s="65" t="s">
        <v>0</v>
      </c>
      <c r="O126" s="66" t="s">
        <v>24</v>
      </c>
      <c r="P126" s="66" t="s">
        <v>14</v>
      </c>
      <c r="Q126" s="66" t="s">
        <v>15</v>
      </c>
      <c r="R126" s="66" t="s">
        <v>16</v>
      </c>
      <c r="S126" s="66" t="s">
        <v>17</v>
      </c>
      <c r="T126" s="66" t="s">
        <v>18</v>
      </c>
      <c r="U126" s="66" t="s">
        <v>19</v>
      </c>
      <c r="V126" s="66" t="s">
        <v>25</v>
      </c>
      <c r="W126" s="66" t="s">
        <v>26</v>
      </c>
      <c r="X126" s="66" t="s">
        <v>27</v>
      </c>
      <c r="Y126" s="67" t="s">
        <v>28</v>
      </c>
    </row>
    <row r="127" spans="1:25" x14ac:dyDescent="0.3">
      <c r="A127" s="40" t="s">
        <v>30</v>
      </c>
      <c r="B127" s="55">
        <f>((G127+H127)-F127)/3</f>
        <v>1.3333333333333333</v>
      </c>
      <c r="C127" s="41">
        <v>6</v>
      </c>
      <c r="D127" s="41">
        <v>3</v>
      </c>
      <c r="E127" s="41">
        <v>2</v>
      </c>
      <c r="F127" s="41">
        <v>7</v>
      </c>
      <c r="G127" s="41">
        <v>11</v>
      </c>
      <c r="H127" s="41">
        <v>0</v>
      </c>
      <c r="I127" s="41">
        <v>0</v>
      </c>
      <c r="J127" s="41">
        <v>0</v>
      </c>
      <c r="K127" s="41">
        <v>0</v>
      </c>
      <c r="L127" s="42">
        <v>0</v>
      </c>
      <c r="M127" s="19"/>
      <c r="N127" s="65" t="s">
        <v>42</v>
      </c>
      <c r="O127" s="82">
        <f>((T127+U127)-S127)/3</f>
        <v>1</v>
      </c>
      <c r="P127" s="89">
        <v>0</v>
      </c>
      <c r="Q127" s="89">
        <v>0</v>
      </c>
      <c r="R127" s="89">
        <v>1</v>
      </c>
      <c r="S127" s="89">
        <v>0</v>
      </c>
      <c r="T127" s="89">
        <v>3</v>
      </c>
      <c r="U127" s="89">
        <v>0</v>
      </c>
      <c r="V127" s="89">
        <v>1</v>
      </c>
      <c r="W127" s="89">
        <v>0</v>
      </c>
      <c r="X127" s="89">
        <v>0</v>
      </c>
      <c r="Y127" s="90">
        <v>0</v>
      </c>
    </row>
    <row r="128" spans="1:25" x14ac:dyDescent="0.3">
      <c r="A128" s="40" t="s">
        <v>33</v>
      </c>
      <c r="B128" s="55">
        <f>((G128+H128)-F128)/3</f>
        <v>1</v>
      </c>
      <c r="C128" s="41">
        <v>8</v>
      </c>
      <c r="D128" s="41">
        <v>3</v>
      </c>
      <c r="E128" s="41">
        <v>1</v>
      </c>
      <c r="F128" s="41">
        <v>9</v>
      </c>
      <c r="G128" s="41">
        <v>12</v>
      </c>
      <c r="H128" s="41">
        <v>0</v>
      </c>
      <c r="I128" s="41">
        <v>0</v>
      </c>
      <c r="J128" s="41">
        <v>1</v>
      </c>
      <c r="K128" s="41">
        <v>0</v>
      </c>
      <c r="L128" s="42">
        <v>0</v>
      </c>
      <c r="M128" s="19"/>
      <c r="N128" s="65" t="s">
        <v>36</v>
      </c>
      <c r="O128" s="82">
        <f>((T128+U128)-S128)/3</f>
        <v>1</v>
      </c>
      <c r="P128" s="89">
        <v>1</v>
      </c>
      <c r="Q128" s="89">
        <v>1</v>
      </c>
      <c r="R128" s="89">
        <v>1</v>
      </c>
      <c r="S128" s="89">
        <v>1</v>
      </c>
      <c r="T128" s="89">
        <v>4</v>
      </c>
      <c r="U128" s="89">
        <v>0</v>
      </c>
      <c r="V128" s="89">
        <v>0</v>
      </c>
      <c r="W128" s="89">
        <v>0</v>
      </c>
      <c r="X128" s="89">
        <v>0</v>
      </c>
      <c r="Y128" s="90">
        <v>0</v>
      </c>
    </row>
    <row r="129" spans="1:25" x14ac:dyDescent="0.3">
      <c r="A129" s="40"/>
      <c r="B129" s="55"/>
      <c r="C129" s="41"/>
      <c r="D129" s="41"/>
      <c r="E129" s="41"/>
      <c r="F129" s="41"/>
      <c r="G129" s="41"/>
      <c r="H129" s="41"/>
      <c r="I129" s="41"/>
      <c r="J129" s="41"/>
      <c r="K129" s="41"/>
      <c r="L129" s="42"/>
      <c r="M129" s="19"/>
      <c r="N129" s="65" t="s">
        <v>38</v>
      </c>
      <c r="O129" s="82">
        <f>((T129+U129)-S129)/3</f>
        <v>1</v>
      </c>
      <c r="P129" s="89">
        <v>0</v>
      </c>
      <c r="Q129" s="89">
        <v>0</v>
      </c>
      <c r="R129" s="89">
        <v>1</v>
      </c>
      <c r="S129" s="89">
        <v>2</v>
      </c>
      <c r="T129" s="89">
        <v>5</v>
      </c>
      <c r="U129" s="89">
        <v>0</v>
      </c>
      <c r="V129" s="89">
        <v>0</v>
      </c>
      <c r="W129" s="89">
        <v>0</v>
      </c>
      <c r="X129" s="89">
        <v>0</v>
      </c>
      <c r="Y129" s="90">
        <v>0</v>
      </c>
    </row>
    <row r="130" spans="1:25" x14ac:dyDescent="0.3">
      <c r="A130" s="40"/>
      <c r="B130" s="55"/>
      <c r="C130" s="41"/>
      <c r="D130" s="41"/>
      <c r="E130" s="41"/>
      <c r="F130" s="41"/>
      <c r="G130" s="41"/>
      <c r="H130" s="41"/>
      <c r="I130" s="41"/>
      <c r="J130" s="41"/>
      <c r="K130" s="41"/>
      <c r="L130" s="42"/>
      <c r="M130" s="19"/>
      <c r="N130" s="65"/>
      <c r="O130" s="82"/>
      <c r="P130" s="66"/>
      <c r="Q130" s="66"/>
      <c r="R130" s="66"/>
      <c r="S130" s="66"/>
      <c r="T130" s="66"/>
      <c r="U130" s="66"/>
      <c r="V130" s="66"/>
      <c r="W130" s="66"/>
      <c r="X130" s="66"/>
      <c r="Y130" s="67"/>
    </row>
    <row r="131" spans="1:25" x14ac:dyDescent="0.3">
      <c r="A131" s="40"/>
      <c r="B131" s="55"/>
      <c r="C131" s="41"/>
      <c r="D131" s="41"/>
      <c r="E131" s="41"/>
      <c r="F131" s="41"/>
      <c r="G131" s="41"/>
      <c r="H131" s="41"/>
      <c r="I131" s="41"/>
      <c r="J131" s="41"/>
      <c r="K131" s="41"/>
      <c r="L131" s="42"/>
      <c r="M131" s="19"/>
      <c r="N131" s="65"/>
      <c r="O131" s="82"/>
      <c r="P131" s="66"/>
      <c r="Q131" s="66"/>
      <c r="R131" s="66"/>
      <c r="S131" s="66"/>
      <c r="T131" s="66"/>
      <c r="U131" s="66"/>
      <c r="V131" s="66"/>
      <c r="W131" s="66"/>
      <c r="X131" s="66"/>
      <c r="Y131" s="67"/>
    </row>
    <row r="132" spans="1:25" ht="15" thickBot="1" x14ac:dyDescent="0.35">
      <c r="A132" s="51" t="s">
        <v>11</v>
      </c>
      <c r="B132" s="58">
        <f t="shared" ref="B132:L132" si="22">SUM(B127:B131)</f>
        <v>2.333333333333333</v>
      </c>
      <c r="C132" s="52">
        <f t="shared" si="22"/>
        <v>14</v>
      </c>
      <c r="D132" s="52">
        <f t="shared" si="22"/>
        <v>6</v>
      </c>
      <c r="E132" s="52">
        <f t="shared" si="22"/>
        <v>3</v>
      </c>
      <c r="F132" s="52">
        <f t="shared" si="22"/>
        <v>16</v>
      </c>
      <c r="G132" s="52">
        <f t="shared" si="22"/>
        <v>23</v>
      </c>
      <c r="H132" s="52">
        <f t="shared" si="22"/>
        <v>0</v>
      </c>
      <c r="I132" s="52">
        <f t="shared" si="22"/>
        <v>0</v>
      </c>
      <c r="J132" s="52">
        <f t="shared" si="22"/>
        <v>1</v>
      </c>
      <c r="K132" s="52">
        <f t="shared" si="22"/>
        <v>0</v>
      </c>
      <c r="L132" s="53">
        <f t="shared" si="22"/>
        <v>0</v>
      </c>
      <c r="M132" s="19"/>
      <c r="N132" s="76" t="s">
        <v>11</v>
      </c>
      <c r="O132" s="85">
        <f t="shared" ref="O132:Y132" si="23">SUM(O127:O131)</f>
        <v>3</v>
      </c>
      <c r="P132" s="77">
        <f t="shared" si="23"/>
        <v>1</v>
      </c>
      <c r="Q132" s="77">
        <f t="shared" si="23"/>
        <v>1</v>
      </c>
      <c r="R132" s="77">
        <f t="shared" si="23"/>
        <v>3</v>
      </c>
      <c r="S132" s="77">
        <f t="shared" si="23"/>
        <v>3</v>
      </c>
      <c r="T132" s="77">
        <f t="shared" si="23"/>
        <v>12</v>
      </c>
      <c r="U132" s="77">
        <f t="shared" si="23"/>
        <v>0</v>
      </c>
      <c r="V132" s="77">
        <f t="shared" si="23"/>
        <v>1</v>
      </c>
      <c r="W132" s="77">
        <f t="shared" si="23"/>
        <v>0</v>
      </c>
      <c r="X132" s="77">
        <f t="shared" si="23"/>
        <v>0</v>
      </c>
      <c r="Y132" s="78">
        <f t="shared" si="23"/>
        <v>0</v>
      </c>
    </row>
    <row r="133" spans="1:25" ht="15.6" thickTop="1" thickBot="1" x14ac:dyDescent="0.3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5" thickTop="1" x14ac:dyDescent="0.3">
      <c r="A134" s="1" t="s">
        <v>0</v>
      </c>
      <c r="B134" s="2" t="s">
        <v>1</v>
      </c>
      <c r="C134" s="2" t="s">
        <v>2</v>
      </c>
      <c r="D134" s="2" t="s">
        <v>3</v>
      </c>
      <c r="E134" s="2" t="s">
        <v>4</v>
      </c>
      <c r="F134" s="2"/>
      <c r="G134" s="2"/>
      <c r="H134" s="2"/>
      <c r="I134" s="2"/>
      <c r="J134" s="2"/>
      <c r="K134" s="2"/>
      <c r="L134" s="3"/>
      <c r="M134" s="4">
        <f>C147-P154</f>
        <v>0</v>
      </c>
      <c r="N134" s="34" t="s">
        <v>0</v>
      </c>
      <c r="O134" s="35" t="s">
        <v>1</v>
      </c>
      <c r="P134" s="35" t="s">
        <v>2</v>
      </c>
      <c r="Q134" s="35" t="s">
        <v>3</v>
      </c>
      <c r="R134" s="35" t="s">
        <v>4</v>
      </c>
      <c r="S134" s="35"/>
      <c r="T134" s="35"/>
      <c r="U134" s="35"/>
      <c r="V134" s="35"/>
      <c r="W134" s="35"/>
      <c r="X134" s="35"/>
      <c r="Y134" s="36"/>
    </row>
    <row r="135" spans="1:25" x14ac:dyDescent="0.3">
      <c r="A135" s="8" t="s">
        <v>5</v>
      </c>
      <c r="B135" s="9">
        <f>SUM(C135:E135)</f>
        <v>1</v>
      </c>
      <c r="C135" s="9">
        <v>0</v>
      </c>
      <c r="D135" s="9">
        <v>1</v>
      </c>
      <c r="E135" s="9">
        <v>0</v>
      </c>
      <c r="F135" s="9"/>
      <c r="G135" s="9"/>
      <c r="H135" s="9"/>
      <c r="I135" s="9"/>
      <c r="J135" s="9"/>
      <c r="K135" s="9"/>
      <c r="L135" s="10"/>
      <c r="M135" s="4">
        <f>D147-Q154</f>
        <v>0</v>
      </c>
      <c r="N135" s="40" t="s">
        <v>30</v>
      </c>
      <c r="O135" s="41">
        <f>SUM(P135:R135)</f>
        <v>1</v>
      </c>
      <c r="P135" s="41">
        <v>1</v>
      </c>
      <c r="Q135" s="41">
        <v>0</v>
      </c>
      <c r="R135" s="41">
        <v>0</v>
      </c>
      <c r="S135" s="41"/>
      <c r="T135" s="41"/>
      <c r="U135" s="41"/>
      <c r="V135" s="41"/>
      <c r="W135" s="41"/>
      <c r="X135" s="41"/>
      <c r="Y135" s="42"/>
    </row>
    <row r="136" spans="1:25" x14ac:dyDescent="0.3">
      <c r="A136" s="8" t="s">
        <v>43</v>
      </c>
      <c r="B136" s="9">
        <f>SUM(C136:E136)</f>
        <v>1</v>
      </c>
      <c r="C136" s="9">
        <v>0</v>
      </c>
      <c r="D136" s="9">
        <v>1</v>
      </c>
      <c r="E136" s="9">
        <v>0</v>
      </c>
      <c r="F136" s="14" t="s">
        <v>8</v>
      </c>
      <c r="G136" s="14"/>
      <c r="H136" s="14"/>
      <c r="I136" s="14"/>
      <c r="J136" s="14"/>
      <c r="K136" s="14"/>
      <c r="L136" s="15"/>
      <c r="M136" s="4">
        <f>E147-R154</f>
        <v>0</v>
      </c>
      <c r="N136" s="40" t="s">
        <v>40</v>
      </c>
      <c r="O136" s="41">
        <f>SUM(P136:R136)</f>
        <v>1</v>
      </c>
      <c r="P136" s="41">
        <v>1</v>
      </c>
      <c r="Q136" s="41">
        <v>0</v>
      </c>
      <c r="R136" s="41">
        <v>0</v>
      </c>
      <c r="S136" s="45" t="s">
        <v>34</v>
      </c>
      <c r="T136" s="45"/>
      <c r="U136" s="45"/>
      <c r="V136" s="45"/>
      <c r="W136" s="45"/>
      <c r="X136" s="45"/>
      <c r="Y136" s="46"/>
    </row>
    <row r="137" spans="1:25" x14ac:dyDescent="0.3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0"/>
      <c r="M137" s="4">
        <f>F147-S154</f>
        <v>0</v>
      </c>
      <c r="N137" s="40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</row>
    <row r="138" spans="1:25" x14ac:dyDescent="0.3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0"/>
      <c r="M138" s="4">
        <f>G147-T154</f>
        <v>0</v>
      </c>
      <c r="N138" s="40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2"/>
    </row>
    <row r="139" spans="1:25" x14ac:dyDescent="0.3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0"/>
      <c r="M139" s="4">
        <f>H147-U154</f>
        <v>0</v>
      </c>
      <c r="N139" s="40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</row>
    <row r="140" spans="1:25" ht="15" thickBot="1" x14ac:dyDescent="0.35">
      <c r="A140" s="8" t="s">
        <v>11</v>
      </c>
      <c r="B140" s="9">
        <f>SUM(B135:B139)</f>
        <v>2</v>
      </c>
      <c r="C140" s="9">
        <f>SUM(C135:C139)</f>
        <v>0</v>
      </c>
      <c r="D140" s="9">
        <f>SUM(D135:D139)</f>
        <v>2</v>
      </c>
      <c r="E140" s="9">
        <f>SUM(E135:E139)</f>
        <v>0</v>
      </c>
      <c r="F140" s="9" t="s">
        <v>12</v>
      </c>
      <c r="G140" s="9"/>
      <c r="H140" s="9"/>
      <c r="I140" s="9"/>
      <c r="J140" s="9"/>
      <c r="K140" s="9"/>
      <c r="L140" s="10"/>
      <c r="M140" s="4">
        <f>C154-P147</f>
        <v>0</v>
      </c>
      <c r="N140" s="40" t="s">
        <v>11</v>
      </c>
      <c r="O140" s="41">
        <f>SUM(O135:O139)</f>
        <v>2</v>
      </c>
      <c r="P140" s="41">
        <f>SUM(P135:P139)</f>
        <v>2</v>
      </c>
      <c r="Q140" s="41">
        <f>SUM(Q135:Q139)</f>
        <v>0</v>
      </c>
      <c r="R140" s="41">
        <f>SUM(R135:R139)</f>
        <v>0</v>
      </c>
      <c r="S140" s="41" t="s">
        <v>12</v>
      </c>
      <c r="T140" s="41"/>
      <c r="U140" s="41"/>
      <c r="V140" s="41"/>
      <c r="W140" s="41"/>
      <c r="X140" s="41"/>
      <c r="Y140" s="42"/>
    </row>
    <row r="141" spans="1:25" ht="15" thickTop="1" x14ac:dyDescent="0.3">
      <c r="A141" s="1" t="s">
        <v>0</v>
      </c>
      <c r="B141" s="2" t="s">
        <v>13</v>
      </c>
      <c r="C141" s="2" t="s">
        <v>14</v>
      </c>
      <c r="D141" s="2" t="s">
        <v>15</v>
      </c>
      <c r="E141" s="2" t="s">
        <v>16</v>
      </c>
      <c r="F141" s="2" t="s">
        <v>17</v>
      </c>
      <c r="G141" s="2" t="s">
        <v>18</v>
      </c>
      <c r="H141" s="2" t="s">
        <v>19</v>
      </c>
      <c r="I141" s="2" t="s">
        <v>20</v>
      </c>
      <c r="J141" s="2" t="s">
        <v>21</v>
      </c>
      <c r="K141" s="2" t="s">
        <v>22</v>
      </c>
      <c r="L141" s="3" t="s">
        <v>23</v>
      </c>
      <c r="M141" s="4">
        <f>D154-Q147</f>
        <v>0</v>
      </c>
      <c r="N141" s="34" t="s">
        <v>0</v>
      </c>
      <c r="O141" s="35" t="s">
        <v>13</v>
      </c>
      <c r="P141" s="35" t="s">
        <v>14</v>
      </c>
      <c r="Q141" s="35" t="s">
        <v>15</v>
      </c>
      <c r="R141" s="35" t="s">
        <v>16</v>
      </c>
      <c r="S141" s="35" t="s">
        <v>17</v>
      </c>
      <c r="T141" s="35" t="s">
        <v>18</v>
      </c>
      <c r="U141" s="35" t="s">
        <v>19</v>
      </c>
      <c r="V141" s="35" t="s">
        <v>20</v>
      </c>
      <c r="W141" s="35" t="s">
        <v>21</v>
      </c>
      <c r="X141" s="35" t="s">
        <v>22</v>
      </c>
      <c r="Y141" s="36" t="s">
        <v>23</v>
      </c>
    </row>
    <row r="142" spans="1:25" x14ac:dyDescent="0.3">
      <c r="A142" s="8" t="s">
        <v>5</v>
      </c>
      <c r="B142" s="9">
        <v>0</v>
      </c>
      <c r="C142" s="9">
        <v>0</v>
      </c>
      <c r="D142" s="9">
        <v>0</v>
      </c>
      <c r="E142" s="9">
        <v>1</v>
      </c>
      <c r="F142" s="9">
        <f>I142+J142+K142+D142</f>
        <v>4</v>
      </c>
      <c r="G142" s="9">
        <v>10</v>
      </c>
      <c r="H142" s="9">
        <v>0</v>
      </c>
      <c r="I142" s="9">
        <v>4</v>
      </c>
      <c r="J142" s="9">
        <v>0</v>
      </c>
      <c r="K142" s="9">
        <v>0</v>
      </c>
      <c r="L142" s="10">
        <f>I142+(J142*2)+(K142*3)+(D142*4)</f>
        <v>4</v>
      </c>
      <c r="M142" s="4">
        <f>E154-R147</f>
        <v>0</v>
      </c>
      <c r="N142" s="40" t="s">
        <v>30</v>
      </c>
      <c r="O142" s="50">
        <v>0</v>
      </c>
      <c r="P142" s="50">
        <v>1</v>
      </c>
      <c r="Q142" s="50">
        <v>0</v>
      </c>
      <c r="R142" s="50">
        <v>4</v>
      </c>
      <c r="S142" s="41">
        <f>V142+W142+X142+Q142</f>
        <v>1</v>
      </c>
      <c r="T142" s="50">
        <v>9</v>
      </c>
      <c r="U142" s="50">
        <v>0</v>
      </c>
      <c r="V142" s="50">
        <v>1</v>
      </c>
      <c r="W142" s="50">
        <v>0</v>
      </c>
      <c r="X142" s="50">
        <v>0</v>
      </c>
      <c r="Y142" s="42">
        <f>V142+(W142*2)+(X142*3)+(Q142*4)</f>
        <v>1</v>
      </c>
    </row>
    <row r="143" spans="1:25" x14ac:dyDescent="0.3">
      <c r="A143" s="8" t="s">
        <v>43</v>
      </c>
      <c r="B143" s="9">
        <v>0</v>
      </c>
      <c r="C143" s="9">
        <v>0</v>
      </c>
      <c r="D143" s="9">
        <v>0</v>
      </c>
      <c r="E143" s="9">
        <v>2</v>
      </c>
      <c r="F143" s="9">
        <f>I143+J143+K143+D143</f>
        <v>2</v>
      </c>
      <c r="G143" s="9">
        <v>11</v>
      </c>
      <c r="H143" s="9">
        <v>0</v>
      </c>
      <c r="I143" s="9">
        <v>1</v>
      </c>
      <c r="J143" s="9">
        <v>1</v>
      </c>
      <c r="K143" s="9">
        <v>0</v>
      </c>
      <c r="L143" s="10">
        <f>I143+(J143*2)+(K143*3)+(D143*4)</f>
        <v>3</v>
      </c>
      <c r="M143" s="4">
        <f>F154-S147</f>
        <v>0</v>
      </c>
      <c r="N143" s="40" t="s">
        <v>40</v>
      </c>
      <c r="O143" s="50">
        <v>2</v>
      </c>
      <c r="P143" s="50">
        <v>1</v>
      </c>
      <c r="Q143" s="50">
        <v>1</v>
      </c>
      <c r="R143" s="50">
        <v>6</v>
      </c>
      <c r="S143" s="41">
        <f>V143+W143+X143+Q143</f>
        <v>2</v>
      </c>
      <c r="T143" s="50">
        <v>9</v>
      </c>
      <c r="U143" s="50">
        <v>0</v>
      </c>
      <c r="V143" s="50">
        <v>1</v>
      </c>
      <c r="W143" s="50">
        <v>0</v>
      </c>
      <c r="X143" s="50">
        <v>0</v>
      </c>
      <c r="Y143" s="42">
        <f>V143+(W143*2)+(X143*3)+(Q143*4)</f>
        <v>5</v>
      </c>
    </row>
    <row r="144" spans="1:25" x14ac:dyDescent="0.3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0"/>
      <c r="M144" s="4">
        <f>G154-T147</f>
        <v>0</v>
      </c>
      <c r="N144" s="40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</row>
    <row r="145" spans="1:25" x14ac:dyDescent="0.3">
      <c r="A145" s="8"/>
      <c r="B145" s="9" t="s">
        <v>12</v>
      </c>
      <c r="C145" s="9"/>
      <c r="D145" s="9"/>
      <c r="E145" s="9"/>
      <c r="F145" s="9"/>
      <c r="G145" s="9"/>
      <c r="H145" s="9"/>
      <c r="I145" s="9"/>
      <c r="J145" s="9"/>
      <c r="K145" s="9"/>
      <c r="L145" s="10"/>
      <c r="M145" s="4">
        <f>H154-U147</f>
        <v>0</v>
      </c>
      <c r="N145" s="40"/>
      <c r="O145" s="41" t="s">
        <v>12</v>
      </c>
      <c r="P145" s="41"/>
      <c r="Q145" s="41"/>
      <c r="R145" s="41"/>
      <c r="S145" s="41"/>
      <c r="T145" s="41"/>
      <c r="U145" s="41"/>
      <c r="V145" s="41"/>
      <c r="W145" s="41"/>
      <c r="X145" s="41"/>
      <c r="Y145" s="42"/>
    </row>
    <row r="146" spans="1:25" x14ac:dyDescent="0.3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0"/>
      <c r="M146" s="19"/>
      <c r="N146" s="40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</row>
    <row r="147" spans="1:25" ht="15" thickBot="1" x14ac:dyDescent="0.35">
      <c r="A147" s="20" t="s">
        <v>11</v>
      </c>
      <c r="B147" s="21">
        <f t="shared" ref="B147:L147" si="24">SUM(B142:B146)</f>
        <v>0</v>
      </c>
      <c r="C147" s="21">
        <f t="shared" si="24"/>
        <v>0</v>
      </c>
      <c r="D147" s="21">
        <f t="shared" si="24"/>
        <v>0</v>
      </c>
      <c r="E147" s="21">
        <f t="shared" si="24"/>
        <v>3</v>
      </c>
      <c r="F147" s="21">
        <f t="shared" si="24"/>
        <v>6</v>
      </c>
      <c r="G147" s="21">
        <f t="shared" si="24"/>
        <v>21</v>
      </c>
      <c r="H147" s="21">
        <f t="shared" si="24"/>
        <v>0</v>
      </c>
      <c r="I147" s="21">
        <f t="shared" si="24"/>
        <v>5</v>
      </c>
      <c r="J147" s="21">
        <f t="shared" si="24"/>
        <v>1</v>
      </c>
      <c r="K147" s="21">
        <f t="shared" si="24"/>
        <v>0</v>
      </c>
      <c r="L147" s="22">
        <f t="shared" si="24"/>
        <v>7</v>
      </c>
      <c r="M147" s="19"/>
      <c r="N147" s="51" t="s">
        <v>11</v>
      </c>
      <c r="O147" s="52">
        <f t="shared" ref="O147:Y147" si="25">SUM(O142:O146)</f>
        <v>2</v>
      </c>
      <c r="P147" s="52">
        <f t="shared" si="25"/>
        <v>2</v>
      </c>
      <c r="Q147" s="52">
        <f t="shared" si="25"/>
        <v>1</v>
      </c>
      <c r="R147" s="52">
        <f t="shared" si="25"/>
        <v>10</v>
      </c>
      <c r="S147" s="52">
        <f t="shared" si="25"/>
        <v>3</v>
      </c>
      <c r="T147" s="52">
        <f t="shared" si="25"/>
        <v>18</v>
      </c>
      <c r="U147" s="52">
        <f t="shared" si="25"/>
        <v>0</v>
      </c>
      <c r="V147" s="52">
        <f t="shared" si="25"/>
        <v>2</v>
      </c>
      <c r="W147" s="52">
        <f t="shared" si="25"/>
        <v>0</v>
      </c>
      <c r="X147" s="52">
        <f t="shared" si="25"/>
        <v>0</v>
      </c>
      <c r="Y147" s="53">
        <f t="shared" si="25"/>
        <v>6</v>
      </c>
    </row>
    <row r="148" spans="1:25" ht="15" thickTop="1" x14ac:dyDescent="0.3">
      <c r="A148" s="8" t="s">
        <v>0</v>
      </c>
      <c r="B148" s="9" t="s">
        <v>24</v>
      </c>
      <c r="C148" s="9" t="s">
        <v>14</v>
      </c>
      <c r="D148" s="9" t="s">
        <v>15</v>
      </c>
      <c r="E148" s="9" t="s">
        <v>16</v>
      </c>
      <c r="F148" s="9" t="s">
        <v>17</v>
      </c>
      <c r="G148" s="9" t="s">
        <v>18</v>
      </c>
      <c r="H148" s="9" t="s">
        <v>19</v>
      </c>
      <c r="I148" s="9" t="s">
        <v>25</v>
      </c>
      <c r="J148" s="9" t="s">
        <v>26</v>
      </c>
      <c r="K148" s="9" t="s">
        <v>27</v>
      </c>
      <c r="L148" s="10" t="s">
        <v>28</v>
      </c>
      <c r="M148" s="19"/>
      <c r="N148" s="40" t="s">
        <v>0</v>
      </c>
      <c r="O148" s="41" t="s">
        <v>24</v>
      </c>
      <c r="P148" s="41" t="s">
        <v>14</v>
      </c>
      <c r="Q148" s="41" t="s">
        <v>15</v>
      </c>
      <c r="R148" s="41" t="s">
        <v>16</v>
      </c>
      <c r="S148" s="41" t="s">
        <v>17</v>
      </c>
      <c r="T148" s="41" t="s">
        <v>18</v>
      </c>
      <c r="U148" s="41" t="s">
        <v>19</v>
      </c>
      <c r="V148" s="41" t="s">
        <v>25</v>
      </c>
      <c r="W148" s="41" t="s">
        <v>26</v>
      </c>
      <c r="X148" s="41" t="s">
        <v>27</v>
      </c>
      <c r="Y148" s="42" t="s">
        <v>28</v>
      </c>
    </row>
    <row r="149" spans="1:25" x14ac:dyDescent="0.3">
      <c r="A149" s="8" t="s">
        <v>5</v>
      </c>
      <c r="B149" s="26">
        <f>((G149+H149)-F149)/3</f>
        <v>2</v>
      </c>
      <c r="C149" s="9">
        <v>2</v>
      </c>
      <c r="D149" s="9">
        <v>1</v>
      </c>
      <c r="E149" s="9">
        <v>5</v>
      </c>
      <c r="F149" s="9">
        <v>2</v>
      </c>
      <c r="G149" s="9">
        <v>8</v>
      </c>
      <c r="H149" s="9">
        <v>0</v>
      </c>
      <c r="I149" s="9">
        <v>0</v>
      </c>
      <c r="J149" s="9">
        <v>1</v>
      </c>
      <c r="K149" s="9">
        <v>0</v>
      </c>
      <c r="L149" s="10">
        <v>0</v>
      </c>
      <c r="M149" s="19"/>
      <c r="N149" s="40" t="s">
        <v>30</v>
      </c>
      <c r="O149" s="55">
        <f>((T149+U149)-S149)/3</f>
        <v>3</v>
      </c>
      <c r="P149" s="50">
        <v>0</v>
      </c>
      <c r="Q149" s="50">
        <v>0</v>
      </c>
      <c r="R149" s="50">
        <v>1</v>
      </c>
      <c r="S149" s="50">
        <v>2</v>
      </c>
      <c r="T149" s="50">
        <v>11</v>
      </c>
      <c r="U149" s="50">
        <v>0</v>
      </c>
      <c r="V149" s="50">
        <v>1</v>
      </c>
      <c r="W149" s="50">
        <v>0</v>
      </c>
      <c r="X149" s="50">
        <v>1</v>
      </c>
      <c r="Y149" s="56">
        <v>0</v>
      </c>
    </row>
    <row r="150" spans="1:25" x14ac:dyDescent="0.3">
      <c r="A150" s="8" t="s">
        <v>43</v>
      </c>
      <c r="B150" s="26">
        <f>((G150+H150)-F150)/3</f>
        <v>3</v>
      </c>
      <c r="C150" s="9">
        <v>0</v>
      </c>
      <c r="D150" s="9">
        <v>0</v>
      </c>
      <c r="E150" s="9">
        <v>5</v>
      </c>
      <c r="F150" s="9">
        <v>1</v>
      </c>
      <c r="G150" s="9">
        <v>10</v>
      </c>
      <c r="H150" s="9">
        <v>0</v>
      </c>
      <c r="I150" s="9">
        <v>0</v>
      </c>
      <c r="J150" s="9">
        <v>0</v>
      </c>
      <c r="K150" s="9">
        <v>0</v>
      </c>
      <c r="L150" s="10">
        <v>0</v>
      </c>
      <c r="M150" s="19"/>
      <c r="N150" s="40" t="s">
        <v>40</v>
      </c>
      <c r="O150" s="55">
        <f>((T150+U150)-S150)/3</f>
        <v>2</v>
      </c>
      <c r="P150" s="50">
        <v>0</v>
      </c>
      <c r="Q150" s="50">
        <v>0</v>
      </c>
      <c r="R150" s="50">
        <v>2</v>
      </c>
      <c r="S150" s="50">
        <v>4</v>
      </c>
      <c r="T150" s="50">
        <v>10</v>
      </c>
      <c r="U150" s="50">
        <v>0</v>
      </c>
      <c r="V150" s="50">
        <v>0</v>
      </c>
      <c r="W150" s="50">
        <v>0</v>
      </c>
      <c r="X150" s="50">
        <v>0</v>
      </c>
      <c r="Y150" s="56">
        <v>0</v>
      </c>
    </row>
    <row r="151" spans="1:25" x14ac:dyDescent="0.3">
      <c r="A151" s="8"/>
      <c r="B151" s="26"/>
      <c r="C151" s="9"/>
      <c r="D151" s="9"/>
      <c r="E151" s="9"/>
      <c r="F151" s="9"/>
      <c r="G151" s="9"/>
      <c r="H151" s="9"/>
      <c r="I151" s="9"/>
      <c r="J151" s="9"/>
      <c r="K151" s="9"/>
      <c r="L151" s="10"/>
      <c r="M151" s="19"/>
      <c r="N151" s="40"/>
      <c r="O151" s="55"/>
      <c r="P151" s="41"/>
      <c r="Q151" s="41"/>
      <c r="R151" s="41"/>
      <c r="S151" s="41"/>
      <c r="T151" s="41"/>
      <c r="U151" s="41"/>
      <c r="V151" s="41"/>
      <c r="W151" s="41"/>
      <c r="X151" s="41"/>
      <c r="Y151" s="42"/>
    </row>
    <row r="152" spans="1:25" x14ac:dyDescent="0.3">
      <c r="A152" s="8"/>
      <c r="B152" s="26"/>
      <c r="C152" s="9"/>
      <c r="D152" s="9"/>
      <c r="E152" s="9"/>
      <c r="F152" s="9"/>
      <c r="G152" s="9"/>
      <c r="H152" s="9"/>
      <c r="I152" s="9"/>
      <c r="J152" s="9"/>
      <c r="K152" s="9"/>
      <c r="L152" s="10"/>
      <c r="M152" s="19"/>
      <c r="N152" s="40"/>
      <c r="O152" s="55"/>
      <c r="P152" s="41"/>
      <c r="Q152" s="41"/>
      <c r="R152" s="41"/>
      <c r="S152" s="41"/>
      <c r="T152" s="41"/>
      <c r="U152" s="41"/>
      <c r="V152" s="41"/>
      <c r="W152" s="41"/>
      <c r="X152" s="41"/>
      <c r="Y152" s="42"/>
    </row>
    <row r="153" spans="1:25" x14ac:dyDescent="0.3">
      <c r="A153" s="8"/>
      <c r="B153" s="26"/>
      <c r="C153" s="9"/>
      <c r="D153" s="9"/>
      <c r="E153" s="9"/>
      <c r="F153" s="9"/>
      <c r="G153" s="9"/>
      <c r="H153" s="9"/>
      <c r="I153" s="9"/>
      <c r="J153" s="9"/>
      <c r="K153" s="9"/>
      <c r="L153" s="10"/>
      <c r="M153" s="19"/>
      <c r="N153" s="40"/>
      <c r="O153" s="55"/>
      <c r="P153" s="41"/>
      <c r="Q153" s="41"/>
      <c r="R153" s="41"/>
      <c r="S153" s="41"/>
      <c r="T153" s="41"/>
      <c r="U153" s="41"/>
      <c r="V153" s="41"/>
      <c r="W153" s="41"/>
      <c r="X153" s="41"/>
      <c r="Y153" s="42"/>
    </row>
    <row r="154" spans="1:25" ht="15" thickBot="1" x14ac:dyDescent="0.35">
      <c r="A154" s="20" t="s">
        <v>11</v>
      </c>
      <c r="B154" s="29">
        <f t="shared" ref="B154:L154" si="26">SUM(B149:B153)</f>
        <v>5</v>
      </c>
      <c r="C154" s="21">
        <f t="shared" si="26"/>
        <v>2</v>
      </c>
      <c r="D154" s="21">
        <f t="shared" si="26"/>
        <v>1</v>
      </c>
      <c r="E154" s="21">
        <f t="shared" si="26"/>
        <v>10</v>
      </c>
      <c r="F154" s="21">
        <f t="shared" si="26"/>
        <v>3</v>
      </c>
      <c r="G154" s="21">
        <f t="shared" si="26"/>
        <v>18</v>
      </c>
      <c r="H154" s="21">
        <f t="shared" si="26"/>
        <v>0</v>
      </c>
      <c r="I154" s="21">
        <f t="shared" si="26"/>
        <v>0</v>
      </c>
      <c r="J154" s="21">
        <f t="shared" si="26"/>
        <v>1</v>
      </c>
      <c r="K154" s="21">
        <f t="shared" si="26"/>
        <v>0</v>
      </c>
      <c r="L154" s="22">
        <f t="shared" si="26"/>
        <v>0</v>
      </c>
      <c r="M154" s="19"/>
      <c r="N154" s="51" t="s">
        <v>11</v>
      </c>
      <c r="O154" s="58">
        <f t="shared" ref="O154:Y154" si="27">SUM(O149:O153)</f>
        <v>5</v>
      </c>
      <c r="P154" s="52">
        <f t="shared" si="27"/>
        <v>0</v>
      </c>
      <c r="Q154" s="52">
        <f t="shared" si="27"/>
        <v>0</v>
      </c>
      <c r="R154" s="52">
        <f t="shared" si="27"/>
        <v>3</v>
      </c>
      <c r="S154" s="52">
        <f t="shared" si="27"/>
        <v>6</v>
      </c>
      <c r="T154" s="52">
        <f t="shared" si="27"/>
        <v>21</v>
      </c>
      <c r="U154" s="52">
        <f t="shared" si="27"/>
        <v>0</v>
      </c>
      <c r="V154" s="52">
        <f t="shared" si="27"/>
        <v>1</v>
      </c>
      <c r="W154" s="52">
        <f t="shared" si="27"/>
        <v>0</v>
      </c>
      <c r="X154" s="52">
        <f t="shared" si="27"/>
        <v>1</v>
      </c>
      <c r="Y154" s="53">
        <f t="shared" si="27"/>
        <v>0</v>
      </c>
    </row>
    <row r="155" spans="1:25" ht="15.6" thickTop="1" thickBot="1" x14ac:dyDescent="0.3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5" thickTop="1" x14ac:dyDescent="0.3">
      <c r="A156" s="62" t="s">
        <v>0</v>
      </c>
      <c r="B156" s="63" t="s">
        <v>1</v>
      </c>
      <c r="C156" s="63" t="s">
        <v>2</v>
      </c>
      <c r="D156" s="63" t="s">
        <v>3</v>
      </c>
      <c r="E156" s="63" t="s">
        <v>4</v>
      </c>
      <c r="F156" s="63"/>
      <c r="G156" s="63"/>
      <c r="H156" s="63"/>
      <c r="I156" s="63"/>
      <c r="J156" s="63"/>
      <c r="K156" s="63"/>
      <c r="L156" s="64"/>
      <c r="M156" s="4">
        <f>C169-P176</f>
        <v>0</v>
      </c>
      <c r="N156" s="31" t="s">
        <v>0</v>
      </c>
      <c r="O156" s="32" t="s">
        <v>1</v>
      </c>
      <c r="P156" s="32" t="s">
        <v>2</v>
      </c>
      <c r="Q156" s="32" t="s">
        <v>3</v>
      </c>
      <c r="R156" s="32" t="s">
        <v>4</v>
      </c>
      <c r="S156" s="32"/>
      <c r="T156" s="32"/>
      <c r="U156" s="32"/>
      <c r="V156" s="32"/>
      <c r="W156" s="32"/>
      <c r="X156" s="32"/>
      <c r="Y156" s="33"/>
    </row>
    <row r="157" spans="1:25" x14ac:dyDescent="0.3">
      <c r="A157" s="68" t="s">
        <v>37</v>
      </c>
      <c r="B157" s="69">
        <f>SUM(C157:E157)</f>
        <v>1</v>
      </c>
      <c r="C157" s="69">
        <v>0</v>
      </c>
      <c r="D157" s="69">
        <v>1</v>
      </c>
      <c r="E157" s="69">
        <v>0</v>
      </c>
      <c r="F157" s="69"/>
      <c r="G157" s="69"/>
      <c r="H157" s="69"/>
      <c r="I157" s="69"/>
      <c r="J157" s="69"/>
      <c r="K157" s="69"/>
      <c r="L157" s="70"/>
      <c r="M157" s="4">
        <f>D169-Q176</f>
        <v>0</v>
      </c>
      <c r="N157" s="37" t="s">
        <v>29</v>
      </c>
      <c r="O157" s="38">
        <f>SUM(P157:R157)</f>
        <v>1</v>
      </c>
      <c r="P157" s="38">
        <v>1</v>
      </c>
      <c r="Q157" s="38">
        <v>0</v>
      </c>
      <c r="R157" s="38">
        <v>0</v>
      </c>
      <c r="S157" s="38"/>
      <c r="T157" s="38"/>
      <c r="U157" s="38"/>
      <c r="V157" s="38"/>
      <c r="W157" s="38"/>
      <c r="X157" s="38"/>
      <c r="Y157" s="39"/>
    </row>
    <row r="158" spans="1:25" x14ac:dyDescent="0.3">
      <c r="A158" s="68" t="s">
        <v>44</v>
      </c>
      <c r="B158" s="69">
        <f>SUM(C158:E158)</f>
        <v>1</v>
      </c>
      <c r="C158" s="69">
        <v>0</v>
      </c>
      <c r="D158" s="69">
        <v>1</v>
      </c>
      <c r="E158" s="69">
        <v>0</v>
      </c>
      <c r="F158" s="73" t="s">
        <v>41</v>
      </c>
      <c r="G158" s="73"/>
      <c r="H158" s="73"/>
      <c r="I158" s="73"/>
      <c r="J158" s="73"/>
      <c r="K158" s="73"/>
      <c r="L158" s="74"/>
      <c r="M158" s="4">
        <f>E169-R176</f>
        <v>0</v>
      </c>
      <c r="N158" s="37" t="s">
        <v>31</v>
      </c>
      <c r="O158" s="38">
        <f>SUM(P158:R158)</f>
        <v>1</v>
      </c>
      <c r="P158" s="38">
        <v>1</v>
      </c>
      <c r="Q158" s="38">
        <v>0</v>
      </c>
      <c r="R158" s="38">
        <v>0</v>
      </c>
      <c r="S158" s="43" t="s">
        <v>32</v>
      </c>
      <c r="T158" s="43"/>
      <c r="U158" s="43"/>
      <c r="V158" s="43"/>
      <c r="W158" s="43"/>
      <c r="X158" s="43"/>
      <c r="Y158" s="44"/>
    </row>
    <row r="159" spans="1:25" x14ac:dyDescent="0.3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70"/>
      <c r="M159" s="4">
        <f>F169-S176</f>
        <v>0</v>
      </c>
      <c r="N159" s="37" t="s">
        <v>45</v>
      </c>
      <c r="O159" s="38">
        <f>SUM(P159:R159)</f>
        <v>1</v>
      </c>
      <c r="P159" s="38">
        <v>1</v>
      </c>
      <c r="Q159" s="38">
        <v>0</v>
      </c>
      <c r="R159" s="38">
        <v>0</v>
      </c>
      <c r="S159" s="38"/>
      <c r="T159" s="38"/>
      <c r="U159" s="38"/>
      <c r="V159" s="38"/>
      <c r="W159" s="38"/>
      <c r="X159" s="38"/>
      <c r="Y159" s="39"/>
    </row>
    <row r="160" spans="1:25" x14ac:dyDescent="0.3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70"/>
      <c r="M160" s="4">
        <f>G169-T176</f>
        <v>0</v>
      </c>
      <c r="N160" s="37" t="s">
        <v>35</v>
      </c>
      <c r="O160" s="38">
        <f>SUM(P160:R160)</f>
        <v>1</v>
      </c>
      <c r="P160" s="38">
        <v>1</v>
      </c>
      <c r="Q160" s="38">
        <v>0</v>
      </c>
      <c r="R160" s="38">
        <v>0</v>
      </c>
      <c r="S160" s="38"/>
      <c r="T160" s="38"/>
      <c r="U160" s="38"/>
      <c r="V160" s="38"/>
      <c r="W160" s="38"/>
      <c r="X160" s="38"/>
      <c r="Y160" s="39"/>
    </row>
    <row r="161" spans="1:25" x14ac:dyDescent="0.3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70"/>
      <c r="M161" s="4">
        <f>H169-U176</f>
        <v>0</v>
      </c>
      <c r="N161" s="37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9"/>
    </row>
    <row r="162" spans="1:25" ht="15" thickBot="1" x14ac:dyDescent="0.35">
      <c r="A162" s="68" t="s">
        <v>11</v>
      </c>
      <c r="B162" s="69">
        <f>SUM(B157:B161)</f>
        <v>2</v>
      </c>
      <c r="C162" s="69">
        <f>SUM(C157:C161)</f>
        <v>0</v>
      </c>
      <c r="D162" s="69">
        <f>SUM(D157:D161)</f>
        <v>2</v>
      </c>
      <c r="E162" s="69">
        <f>SUM(E157:E161)</f>
        <v>0</v>
      </c>
      <c r="F162" s="69" t="s">
        <v>12</v>
      </c>
      <c r="G162" s="69"/>
      <c r="H162" s="69"/>
      <c r="I162" s="69"/>
      <c r="J162" s="69"/>
      <c r="K162" s="69"/>
      <c r="L162" s="70"/>
      <c r="M162" s="4">
        <f>C176-P169</f>
        <v>0</v>
      </c>
      <c r="N162" s="47" t="s">
        <v>11</v>
      </c>
      <c r="O162" s="48">
        <f>SUM(O157:O161)</f>
        <v>4</v>
      </c>
      <c r="P162" s="48">
        <f>SUM(P157:P161)</f>
        <v>4</v>
      </c>
      <c r="Q162" s="48">
        <f>SUM(Q157:Q161)</f>
        <v>0</v>
      </c>
      <c r="R162" s="48">
        <f>SUM(R157:R161)</f>
        <v>0</v>
      </c>
      <c r="S162" s="48" t="s">
        <v>12</v>
      </c>
      <c r="T162" s="48"/>
      <c r="U162" s="48"/>
      <c r="V162" s="48"/>
      <c r="W162" s="48"/>
      <c r="X162" s="48"/>
      <c r="Y162" s="49"/>
    </row>
    <row r="163" spans="1:25" ht="15" thickTop="1" x14ac:dyDescent="0.3">
      <c r="A163" s="62" t="s">
        <v>0</v>
      </c>
      <c r="B163" s="63" t="s">
        <v>13</v>
      </c>
      <c r="C163" s="63" t="s">
        <v>14</v>
      </c>
      <c r="D163" s="63" t="s">
        <v>15</v>
      </c>
      <c r="E163" s="63" t="s">
        <v>16</v>
      </c>
      <c r="F163" s="63" t="s">
        <v>17</v>
      </c>
      <c r="G163" s="63" t="s">
        <v>18</v>
      </c>
      <c r="H163" s="63" t="s">
        <v>19</v>
      </c>
      <c r="I163" s="63" t="s">
        <v>20</v>
      </c>
      <c r="J163" s="63" t="s">
        <v>21</v>
      </c>
      <c r="K163" s="63" t="s">
        <v>22</v>
      </c>
      <c r="L163" s="64" t="s">
        <v>23</v>
      </c>
      <c r="M163" s="4">
        <f>D176-Q169</f>
        <v>0</v>
      </c>
      <c r="N163" s="31" t="s">
        <v>0</v>
      </c>
      <c r="O163" s="32" t="s">
        <v>13</v>
      </c>
      <c r="P163" s="32" t="s">
        <v>14</v>
      </c>
      <c r="Q163" s="32" t="s">
        <v>15</v>
      </c>
      <c r="R163" s="32" t="s">
        <v>16</v>
      </c>
      <c r="S163" s="32" t="s">
        <v>17</v>
      </c>
      <c r="T163" s="32" t="s">
        <v>18</v>
      </c>
      <c r="U163" s="32" t="s">
        <v>19</v>
      </c>
      <c r="V163" s="32" t="s">
        <v>20</v>
      </c>
      <c r="W163" s="32" t="s">
        <v>21</v>
      </c>
      <c r="X163" s="32" t="s">
        <v>22</v>
      </c>
      <c r="Y163" s="33" t="s">
        <v>23</v>
      </c>
    </row>
    <row r="164" spans="1:25" x14ac:dyDescent="0.3">
      <c r="A164" s="68" t="s">
        <v>37</v>
      </c>
      <c r="B164" s="69">
        <v>7</v>
      </c>
      <c r="C164" s="69">
        <v>5</v>
      </c>
      <c r="D164" s="69">
        <v>3</v>
      </c>
      <c r="E164" s="69">
        <v>1</v>
      </c>
      <c r="F164" s="69">
        <f>I164+J164+K164+D164</f>
        <v>6</v>
      </c>
      <c r="G164" s="69">
        <v>12</v>
      </c>
      <c r="H164" s="69">
        <v>0</v>
      </c>
      <c r="I164" s="69">
        <v>3</v>
      </c>
      <c r="J164" s="69">
        <v>0</v>
      </c>
      <c r="K164" s="69">
        <v>0</v>
      </c>
      <c r="L164" s="70">
        <f>I164+(J164*2)+(K164*3)+(D164*4)</f>
        <v>15</v>
      </c>
      <c r="M164" s="4">
        <f>E176-R169</f>
        <v>0</v>
      </c>
      <c r="N164" s="37" t="s">
        <v>29</v>
      </c>
      <c r="O164" s="91">
        <v>0</v>
      </c>
      <c r="P164" s="91">
        <v>2</v>
      </c>
      <c r="Q164" s="91">
        <v>0</v>
      </c>
      <c r="R164" s="91">
        <v>1</v>
      </c>
      <c r="S164" s="38">
        <f>V164+W164+X164+Q164</f>
        <v>2</v>
      </c>
      <c r="T164" s="91">
        <v>4</v>
      </c>
      <c r="U164" s="91">
        <v>0</v>
      </c>
      <c r="V164" s="91">
        <v>2</v>
      </c>
      <c r="W164" s="91">
        <v>0</v>
      </c>
      <c r="X164" s="91">
        <v>0</v>
      </c>
      <c r="Y164" s="39">
        <f>V164+(W164*2)+(X164*3)+(Q164*4)</f>
        <v>2</v>
      </c>
    </row>
    <row r="165" spans="1:25" x14ac:dyDescent="0.3">
      <c r="A165" s="68" t="s">
        <v>44</v>
      </c>
      <c r="B165" s="69">
        <v>1</v>
      </c>
      <c r="C165" s="69">
        <v>3</v>
      </c>
      <c r="D165" s="69">
        <v>0</v>
      </c>
      <c r="E165" s="69">
        <v>3</v>
      </c>
      <c r="F165" s="69">
        <f>I165+J165+K165+D165</f>
        <v>6</v>
      </c>
      <c r="G165" s="69">
        <v>12</v>
      </c>
      <c r="H165" s="69">
        <v>0</v>
      </c>
      <c r="I165" s="69">
        <v>5</v>
      </c>
      <c r="J165" s="69">
        <v>1</v>
      </c>
      <c r="K165" s="69">
        <v>0</v>
      </c>
      <c r="L165" s="70">
        <f>I165+(J165*2)+(K165*3)+(D165*4)</f>
        <v>7</v>
      </c>
      <c r="M165" s="4">
        <f>F176-S169</f>
        <v>0</v>
      </c>
      <c r="N165" s="37" t="s">
        <v>31</v>
      </c>
      <c r="O165" s="91">
        <v>5</v>
      </c>
      <c r="P165" s="91">
        <v>2</v>
      </c>
      <c r="Q165" s="91">
        <v>2</v>
      </c>
      <c r="R165" s="91">
        <v>3</v>
      </c>
      <c r="S165" s="38">
        <f>V165+W165+X165+Q165</f>
        <v>3</v>
      </c>
      <c r="T165" s="91">
        <v>8</v>
      </c>
      <c r="U165" s="91">
        <v>0</v>
      </c>
      <c r="V165" s="91">
        <v>0</v>
      </c>
      <c r="W165" s="91">
        <v>1</v>
      </c>
      <c r="X165" s="91">
        <v>0</v>
      </c>
      <c r="Y165" s="39">
        <f>V165+(W165*2)+(X165*3)+(Q165*4)</f>
        <v>10</v>
      </c>
    </row>
    <row r="166" spans="1:25" x14ac:dyDescent="0.3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70"/>
      <c r="M166" s="4">
        <f>G176-T169</f>
        <v>0</v>
      </c>
      <c r="N166" s="37" t="s">
        <v>45</v>
      </c>
      <c r="O166" s="91">
        <v>3</v>
      </c>
      <c r="P166" s="91">
        <v>4</v>
      </c>
      <c r="Q166" s="91">
        <v>2</v>
      </c>
      <c r="R166" s="91">
        <v>0</v>
      </c>
      <c r="S166" s="38">
        <f>V166+W166+X166+Q166</f>
        <v>6</v>
      </c>
      <c r="T166" s="91">
        <v>9</v>
      </c>
      <c r="U166" s="91">
        <v>0</v>
      </c>
      <c r="V166" s="91">
        <v>3</v>
      </c>
      <c r="W166" s="91">
        <v>1</v>
      </c>
      <c r="X166" s="91">
        <v>0</v>
      </c>
      <c r="Y166" s="39">
        <f>V166+(W166*2)+(X166*3)+(Q166*4)</f>
        <v>13</v>
      </c>
    </row>
    <row r="167" spans="1:25" x14ac:dyDescent="0.3">
      <c r="A167" s="68"/>
      <c r="B167" s="69" t="s">
        <v>12</v>
      </c>
      <c r="C167" s="69"/>
      <c r="D167" s="69"/>
      <c r="E167" s="69"/>
      <c r="F167" s="69"/>
      <c r="G167" s="69"/>
      <c r="H167" s="69"/>
      <c r="I167" s="69"/>
      <c r="J167" s="69"/>
      <c r="K167" s="69"/>
      <c r="L167" s="70"/>
      <c r="M167" s="4">
        <f>H176-U169</f>
        <v>0</v>
      </c>
      <c r="N167" s="37" t="s">
        <v>35</v>
      </c>
      <c r="O167" s="91">
        <v>2</v>
      </c>
      <c r="P167" s="91">
        <v>2</v>
      </c>
      <c r="Q167" s="91">
        <v>1</v>
      </c>
      <c r="R167" s="91">
        <v>0</v>
      </c>
      <c r="S167" s="38">
        <f>V167+W167+X167+Q167</f>
        <v>3</v>
      </c>
      <c r="T167" s="91">
        <v>5</v>
      </c>
      <c r="U167" s="91">
        <v>0</v>
      </c>
      <c r="V167" s="91">
        <v>2</v>
      </c>
      <c r="W167" s="91">
        <v>0</v>
      </c>
      <c r="X167" s="91">
        <v>0</v>
      </c>
      <c r="Y167" s="39">
        <f>V167+(W167*2)+(X167*3)+(Q167*4)</f>
        <v>6</v>
      </c>
    </row>
    <row r="168" spans="1:25" x14ac:dyDescent="0.3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70"/>
      <c r="M168" s="19"/>
      <c r="N168" s="37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9"/>
    </row>
    <row r="169" spans="1:25" ht="15" thickBot="1" x14ac:dyDescent="0.35">
      <c r="A169" s="79" t="s">
        <v>11</v>
      </c>
      <c r="B169" s="80">
        <f t="shared" ref="B169:L169" si="28">SUM(B164:B168)</f>
        <v>8</v>
      </c>
      <c r="C169" s="80">
        <f t="shared" si="28"/>
        <v>8</v>
      </c>
      <c r="D169" s="80">
        <f t="shared" si="28"/>
        <v>3</v>
      </c>
      <c r="E169" s="80">
        <f t="shared" si="28"/>
        <v>4</v>
      </c>
      <c r="F169" s="80">
        <f t="shared" si="28"/>
        <v>12</v>
      </c>
      <c r="G169" s="80">
        <f t="shared" si="28"/>
        <v>24</v>
      </c>
      <c r="H169" s="80">
        <f t="shared" si="28"/>
        <v>0</v>
      </c>
      <c r="I169" s="80">
        <f t="shared" si="28"/>
        <v>8</v>
      </c>
      <c r="J169" s="80">
        <f t="shared" si="28"/>
        <v>1</v>
      </c>
      <c r="K169" s="80">
        <f t="shared" si="28"/>
        <v>0</v>
      </c>
      <c r="L169" s="81">
        <f t="shared" si="28"/>
        <v>22</v>
      </c>
      <c r="M169" s="19"/>
      <c r="N169" s="47" t="s">
        <v>11</v>
      </c>
      <c r="O169" s="48">
        <f t="shared" ref="O169:Y169" si="29">SUM(O164:O168)</f>
        <v>10</v>
      </c>
      <c r="P169" s="48">
        <f t="shared" si="29"/>
        <v>10</v>
      </c>
      <c r="Q169" s="48">
        <f t="shared" si="29"/>
        <v>5</v>
      </c>
      <c r="R169" s="48">
        <f t="shared" si="29"/>
        <v>4</v>
      </c>
      <c r="S169" s="48">
        <f t="shared" si="29"/>
        <v>14</v>
      </c>
      <c r="T169" s="48">
        <f t="shared" si="29"/>
        <v>26</v>
      </c>
      <c r="U169" s="48">
        <f t="shared" si="29"/>
        <v>0</v>
      </c>
      <c r="V169" s="48">
        <f t="shared" si="29"/>
        <v>7</v>
      </c>
      <c r="W169" s="48">
        <f t="shared" si="29"/>
        <v>2</v>
      </c>
      <c r="X169" s="48">
        <f t="shared" si="29"/>
        <v>0</v>
      </c>
      <c r="Y169" s="49">
        <f t="shared" si="29"/>
        <v>31</v>
      </c>
    </row>
    <row r="170" spans="1:25" ht="15" thickTop="1" x14ac:dyDescent="0.3">
      <c r="A170" s="68" t="s">
        <v>0</v>
      </c>
      <c r="B170" s="69" t="s">
        <v>24</v>
      </c>
      <c r="C170" s="69" t="s">
        <v>14</v>
      </c>
      <c r="D170" s="69" t="s">
        <v>15</v>
      </c>
      <c r="E170" s="69" t="s">
        <v>16</v>
      </c>
      <c r="F170" s="69" t="s">
        <v>17</v>
      </c>
      <c r="G170" s="69" t="s">
        <v>18</v>
      </c>
      <c r="H170" s="69" t="s">
        <v>19</v>
      </c>
      <c r="I170" s="69" t="s">
        <v>25</v>
      </c>
      <c r="J170" s="69" t="s">
        <v>26</v>
      </c>
      <c r="K170" s="69" t="s">
        <v>27</v>
      </c>
      <c r="L170" s="70" t="s">
        <v>28</v>
      </c>
      <c r="M170" s="19"/>
      <c r="N170" s="37" t="s">
        <v>0</v>
      </c>
      <c r="O170" s="38" t="s">
        <v>24</v>
      </c>
      <c r="P170" s="38" t="s">
        <v>14</v>
      </c>
      <c r="Q170" s="38" t="s">
        <v>15</v>
      </c>
      <c r="R170" s="38" t="s">
        <v>16</v>
      </c>
      <c r="S170" s="38" t="s">
        <v>17</v>
      </c>
      <c r="T170" s="38" t="s">
        <v>18</v>
      </c>
      <c r="U170" s="38" t="s">
        <v>19</v>
      </c>
      <c r="V170" s="38" t="s">
        <v>25</v>
      </c>
      <c r="W170" s="38" t="s">
        <v>26</v>
      </c>
      <c r="X170" s="38" t="s">
        <v>27</v>
      </c>
      <c r="Y170" s="39" t="s">
        <v>28</v>
      </c>
    </row>
    <row r="171" spans="1:25" x14ac:dyDescent="0.3">
      <c r="A171" s="68" t="s">
        <v>37</v>
      </c>
      <c r="B171" s="83">
        <f>((G171+H171)-F171)/3</f>
        <v>2</v>
      </c>
      <c r="C171" s="69">
        <v>5</v>
      </c>
      <c r="D171" s="69">
        <v>3</v>
      </c>
      <c r="E171" s="69">
        <v>3</v>
      </c>
      <c r="F171" s="69">
        <v>7</v>
      </c>
      <c r="G171" s="69">
        <v>13</v>
      </c>
      <c r="H171" s="69">
        <v>0</v>
      </c>
      <c r="I171" s="69">
        <v>0</v>
      </c>
      <c r="J171" s="69">
        <v>1</v>
      </c>
      <c r="K171" s="69">
        <v>0</v>
      </c>
      <c r="L171" s="70">
        <v>0</v>
      </c>
      <c r="M171" s="19"/>
      <c r="N171" s="37" t="s">
        <v>29</v>
      </c>
      <c r="O171" s="54">
        <f>((T171+U171)-S171)/3</f>
        <v>1</v>
      </c>
      <c r="P171" s="91">
        <v>4</v>
      </c>
      <c r="Q171" s="91">
        <v>1</v>
      </c>
      <c r="R171" s="91">
        <v>0</v>
      </c>
      <c r="S171" s="91">
        <v>5</v>
      </c>
      <c r="T171" s="91">
        <v>8</v>
      </c>
      <c r="U171" s="91">
        <v>0</v>
      </c>
      <c r="V171" s="91">
        <v>1</v>
      </c>
      <c r="W171" s="91">
        <v>0</v>
      </c>
      <c r="X171" s="91">
        <v>0</v>
      </c>
      <c r="Y171" s="92">
        <v>0</v>
      </c>
    </row>
    <row r="172" spans="1:25" x14ac:dyDescent="0.3">
      <c r="A172" s="68" t="s">
        <v>44</v>
      </c>
      <c r="B172" s="83">
        <f>((G172+H172)-F172)/3</f>
        <v>2</v>
      </c>
      <c r="C172" s="69">
        <v>5</v>
      </c>
      <c r="D172" s="69">
        <v>2</v>
      </c>
      <c r="E172" s="69">
        <v>1</v>
      </c>
      <c r="F172" s="69">
        <v>7</v>
      </c>
      <c r="G172" s="69">
        <v>13</v>
      </c>
      <c r="H172" s="69">
        <v>0</v>
      </c>
      <c r="I172" s="69">
        <v>0</v>
      </c>
      <c r="J172" s="69">
        <v>0</v>
      </c>
      <c r="K172" s="69">
        <v>0</v>
      </c>
      <c r="L172" s="70">
        <v>0</v>
      </c>
      <c r="M172" s="19"/>
      <c r="N172" s="37" t="s">
        <v>31</v>
      </c>
      <c r="O172" s="54">
        <f>((T172+U172)-S172)/3</f>
        <v>1</v>
      </c>
      <c r="P172" s="91">
        <v>3</v>
      </c>
      <c r="Q172" s="91">
        <v>2</v>
      </c>
      <c r="R172" s="91">
        <v>3</v>
      </c>
      <c r="S172" s="91">
        <v>4</v>
      </c>
      <c r="T172" s="91">
        <v>7</v>
      </c>
      <c r="U172" s="91">
        <v>0</v>
      </c>
      <c r="V172" s="91">
        <v>0</v>
      </c>
      <c r="W172" s="91">
        <v>0</v>
      </c>
      <c r="X172" s="91">
        <v>0</v>
      </c>
      <c r="Y172" s="92">
        <v>0</v>
      </c>
    </row>
    <row r="173" spans="1:25" x14ac:dyDescent="0.3">
      <c r="A173" s="68"/>
      <c r="B173" s="83"/>
      <c r="C173" s="69"/>
      <c r="D173" s="69"/>
      <c r="E173" s="69"/>
      <c r="F173" s="69"/>
      <c r="G173" s="69"/>
      <c r="H173" s="69"/>
      <c r="I173" s="69"/>
      <c r="J173" s="69"/>
      <c r="K173" s="69"/>
      <c r="L173" s="70"/>
      <c r="M173" s="19"/>
      <c r="N173" s="37" t="s">
        <v>45</v>
      </c>
      <c r="O173" s="54">
        <f>((T173+U173)-S173)/3</f>
        <v>1</v>
      </c>
      <c r="P173" s="91">
        <v>1</v>
      </c>
      <c r="Q173" s="91">
        <v>0</v>
      </c>
      <c r="R173" s="91">
        <v>1</v>
      </c>
      <c r="S173" s="91">
        <v>3</v>
      </c>
      <c r="T173" s="91">
        <v>6</v>
      </c>
      <c r="U173" s="91">
        <v>0</v>
      </c>
      <c r="V173" s="91">
        <v>0</v>
      </c>
      <c r="W173" s="91">
        <v>0</v>
      </c>
      <c r="X173" s="91">
        <v>0</v>
      </c>
      <c r="Y173" s="92">
        <v>0</v>
      </c>
    </row>
    <row r="174" spans="1:25" x14ac:dyDescent="0.3">
      <c r="A174" s="68"/>
      <c r="B174" s="83"/>
      <c r="C174" s="69"/>
      <c r="D174" s="69"/>
      <c r="E174" s="69"/>
      <c r="F174" s="69"/>
      <c r="G174" s="69"/>
      <c r="H174" s="69"/>
      <c r="I174" s="69"/>
      <c r="J174" s="69"/>
      <c r="K174" s="69"/>
      <c r="L174" s="70"/>
      <c r="M174" s="19"/>
      <c r="N174" s="37" t="s">
        <v>35</v>
      </c>
      <c r="O174" s="54">
        <f>((T174+U174)-S174)/3</f>
        <v>1</v>
      </c>
      <c r="P174" s="91">
        <v>0</v>
      </c>
      <c r="Q174" s="91">
        <v>0</v>
      </c>
      <c r="R174" s="91">
        <v>0</v>
      </c>
      <c r="S174" s="91">
        <v>0</v>
      </c>
      <c r="T174" s="91">
        <v>3</v>
      </c>
      <c r="U174" s="91">
        <v>0</v>
      </c>
      <c r="V174" s="91">
        <v>0</v>
      </c>
      <c r="W174" s="91">
        <v>0</v>
      </c>
      <c r="X174" s="91">
        <v>0</v>
      </c>
      <c r="Y174" s="92">
        <v>0</v>
      </c>
    </row>
    <row r="175" spans="1:25" x14ac:dyDescent="0.3">
      <c r="A175" s="68"/>
      <c r="B175" s="83"/>
      <c r="C175" s="69"/>
      <c r="D175" s="69"/>
      <c r="E175" s="69"/>
      <c r="F175" s="69"/>
      <c r="G175" s="69"/>
      <c r="H175" s="69"/>
      <c r="I175" s="69"/>
      <c r="J175" s="69"/>
      <c r="K175" s="69"/>
      <c r="L175" s="70"/>
      <c r="M175" s="19"/>
      <c r="N175" s="37"/>
      <c r="O175" s="54"/>
      <c r="P175" s="38"/>
      <c r="Q175" s="38"/>
      <c r="R175" s="38"/>
      <c r="S175" s="38"/>
      <c r="T175" s="38"/>
      <c r="U175" s="38"/>
      <c r="V175" s="38"/>
      <c r="W175" s="38"/>
      <c r="X175" s="38"/>
      <c r="Y175" s="39"/>
    </row>
    <row r="176" spans="1:25" ht="15" thickBot="1" x14ac:dyDescent="0.35">
      <c r="A176" s="79" t="s">
        <v>11</v>
      </c>
      <c r="B176" s="86">
        <f t="shared" ref="B176:L176" si="30">SUM(B171:B175)</f>
        <v>4</v>
      </c>
      <c r="C176" s="80">
        <f t="shared" si="30"/>
        <v>10</v>
      </c>
      <c r="D176" s="80">
        <f t="shared" si="30"/>
        <v>5</v>
      </c>
      <c r="E176" s="80">
        <f t="shared" si="30"/>
        <v>4</v>
      </c>
      <c r="F176" s="80">
        <f t="shared" si="30"/>
        <v>14</v>
      </c>
      <c r="G176" s="80">
        <f t="shared" si="30"/>
        <v>26</v>
      </c>
      <c r="H176" s="80">
        <f t="shared" si="30"/>
        <v>0</v>
      </c>
      <c r="I176" s="80">
        <f t="shared" si="30"/>
        <v>0</v>
      </c>
      <c r="J176" s="80">
        <f t="shared" si="30"/>
        <v>1</v>
      </c>
      <c r="K176" s="80">
        <f t="shared" si="30"/>
        <v>0</v>
      </c>
      <c r="L176" s="81">
        <f t="shared" si="30"/>
        <v>0</v>
      </c>
      <c r="M176" s="19"/>
      <c r="N176" s="47" t="s">
        <v>11</v>
      </c>
      <c r="O176" s="57">
        <f t="shared" ref="O176:Y176" si="31">SUM(O171:O175)</f>
        <v>4</v>
      </c>
      <c r="P176" s="48">
        <f t="shared" si="31"/>
        <v>8</v>
      </c>
      <c r="Q176" s="48">
        <f t="shared" si="31"/>
        <v>3</v>
      </c>
      <c r="R176" s="48">
        <f t="shared" si="31"/>
        <v>4</v>
      </c>
      <c r="S176" s="48">
        <f t="shared" si="31"/>
        <v>12</v>
      </c>
      <c r="T176" s="48">
        <f t="shared" si="31"/>
        <v>24</v>
      </c>
      <c r="U176" s="48">
        <f t="shared" si="31"/>
        <v>0</v>
      </c>
      <c r="V176" s="48">
        <f t="shared" si="31"/>
        <v>1</v>
      </c>
      <c r="W176" s="48">
        <f t="shared" si="31"/>
        <v>0</v>
      </c>
      <c r="X176" s="48">
        <f t="shared" si="31"/>
        <v>0</v>
      </c>
      <c r="Y176" s="49">
        <f t="shared" si="31"/>
        <v>0</v>
      </c>
    </row>
    <row r="177" spans="1:25" ht="15.6" thickTop="1" thickBot="1" x14ac:dyDescent="0.3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5" thickTop="1" x14ac:dyDescent="0.3">
      <c r="A178" s="59" t="s">
        <v>0</v>
      </c>
      <c r="B178" s="60" t="s">
        <v>1</v>
      </c>
      <c r="C178" s="60" t="s">
        <v>2</v>
      </c>
      <c r="D178" s="60" t="s">
        <v>3</v>
      </c>
      <c r="E178" s="60" t="s">
        <v>4</v>
      </c>
      <c r="F178" s="60"/>
      <c r="G178" s="60"/>
      <c r="H178" s="60"/>
      <c r="I178" s="60"/>
      <c r="J178" s="60"/>
      <c r="K178" s="60"/>
      <c r="L178" s="61"/>
      <c r="M178" s="4">
        <f>C191-P198</f>
        <v>0</v>
      </c>
      <c r="N178" s="5" t="s">
        <v>0</v>
      </c>
      <c r="O178" s="6" t="s">
        <v>1</v>
      </c>
      <c r="P178" s="6" t="s">
        <v>2</v>
      </c>
      <c r="Q178" s="6" t="s">
        <v>3</v>
      </c>
      <c r="R178" s="6" t="s">
        <v>4</v>
      </c>
      <c r="S178" s="6"/>
      <c r="T178" s="6"/>
      <c r="U178" s="6"/>
      <c r="V178" s="6"/>
      <c r="W178" s="6"/>
      <c r="X178" s="6"/>
      <c r="Y178" s="7"/>
    </row>
    <row r="179" spans="1:25" x14ac:dyDescent="0.3">
      <c r="A179" s="65" t="s">
        <v>36</v>
      </c>
      <c r="B179" s="66">
        <f>SUM(C179:E179)</f>
        <v>1</v>
      </c>
      <c r="C179" s="66">
        <v>1</v>
      </c>
      <c r="D179" s="66">
        <v>0</v>
      </c>
      <c r="E179" s="66">
        <v>0</v>
      </c>
      <c r="F179" s="66"/>
      <c r="G179" s="66"/>
      <c r="H179" s="66"/>
      <c r="I179" s="66"/>
      <c r="J179" s="66"/>
      <c r="K179" s="66"/>
      <c r="L179" s="67"/>
      <c r="M179" s="4">
        <f>D191-Q198</f>
        <v>0</v>
      </c>
      <c r="N179" s="11" t="s">
        <v>33</v>
      </c>
      <c r="O179" s="12">
        <f>SUM(P179:R179)</f>
        <v>1</v>
      </c>
      <c r="P179" s="12">
        <v>0</v>
      </c>
      <c r="Q179" s="12">
        <v>1</v>
      </c>
      <c r="R179" s="12">
        <v>0</v>
      </c>
      <c r="S179" s="12"/>
      <c r="T179" s="12"/>
      <c r="U179" s="12"/>
      <c r="V179" s="12"/>
      <c r="W179" s="12"/>
      <c r="X179" s="12"/>
      <c r="Y179" s="13"/>
    </row>
    <row r="180" spans="1:25" x14ac:dyDescent="0.3">
      <c r="A180" s="65" t="s">
        <v>38</v>
      </c>
      <c r="B180" s="66">
        <f>SUM(C180:E180)</f>
        <v>1</v>
      </c>
      <c r="C180" s="66">
        <v>1</v>
      </c>
      <c r="D180" s="66">
        <v>0</v>
      </c>
      <c r="E180" s="66">
        <v>0</v>
      </c>
      <c r="F180" s="71" t="s">
        <v>39</v>
      </c>
      <c r="G180" s="71"/>
      <c r="H180" s="71"/>
      <c r="I180" s="71"/>
      <c r="J180" s="71"/>
      <c r="K180" s="71"/>
      <c r="L180" s="72"/>
      <c r="M180" s="4">
        <f>E191-R198</f>
        <v>0</v>
      </c>
      <c r="N180" s="11" t="s">
        <v>46</v>
      </c>
      <c r="O180" s="12">
        <f>SUM(P180:R180)</f>
        <v>1</v>
      </c>
      <c r="P180" s="12">
        <v>0</v>
      </c>
      <c r="Q180" s="12">
        <v>1</v>
      </c>
      <c r="R180" s="12">
        <v>0</v>
      </c>
      <c r="S180" s="16" t="s">
        <v>10</v>
      </c>
      <c r="T180" s="16"/>
      <c r="U180" s="16"/>
      <c r="V180" s="16"/>
      <c r="W180" s="16"/>
      <c r="X180" s="16"/>
      <c r="Y180" s="17"/>
    </row>
    <row r="181" spans="1:25" x14ac:dyDescent="0.3">
      <c r="A181" s="65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7"/>
      <c r="M181" s="4">
        <f>F191-S198</f>
        <v>0</v>
      </c>
      <c r="N181" s="11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3"/>
    </row>
    <row r="182" spans="1:25" x14ac:dyDescent="0.3">
      <c r="A182" s="65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7"/>
      <c r="M182" s="4">
        <f>G191-T198</f>
        <v>0</v>
      </c>
      <c r="N182" s="11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3"/>
    </row>
    <row r="183" spans="1:25" x14ac:dyDescent="0.3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7"/>
      <c r="M183" s="4">
        <f>H191-U198</f>
        <v>0</v>
      </c>
      <c r="N183" s="11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3"/>
    </row>
    <row r="184" spans="1:25" ht="15" thickBot="1" x14ac:dyDescent="0.35">
      <c r="A184" s="65" t="s">
        <v>11</v>
      </c>
      <c r="B184" s="66">
        <f>SUM(B179:B183)</f>
        <v>2</v>
      </c>
      <c r="C184" s="66">
        <f>SUM(C179:C183)</f>
        <v>2</v>
      </c>
      <c r="D184" s="66">
        <f>SUM(D179:D183)</f>
        <v>0</v>
      </c>
      <c r="E184" s="66">
        <f>SUM(E179:E183)</f>
        <v>0</v>
      </c>
      <c r="F184" s="66" t="s">
        <v>12</v>
      </c>
      <c r="G184" s="66"/>
      <c r="H184" s="66"/>
      <c r="I184" s="66"/>
      <c r="J184" s="66"/>
      <c r="K184" s="66"/>
      <c r="L184" s="67"/>
      <c r="M184" s="4">
        <f>C198-P191</f>
        <v>0</v>
      </c>
      <c r="N184" s="11" t="s">
        <v>11</v>
      </c>
      <c r="O184" s="12">
        <f>SUM(O179:O183)</f>
        <v>2</v>
      </c>
      <c r="P184" s="12">
        <f>SUM(P179:P183)</f>
        <v>0</v>
      </c>
      <c r="Q184" s="12">
        <f>SUM(Q179:Q183)</f>
        <v>2</v>
      </c>
      <c r="R184" s="12">
        <f>SUM(R179:R183)</f>
        <v>0</v>
      </c>
      <c r="S184" s="12" t="s">
        <v>12</v>
      </c>
      <c r="T184" s="12"/>
      <c r="U184" s="12"/>
      <c r="V184" s="12"/>
      <c r="W184" s="12"/>
      <c r="X184" s="12"/>
      <c r="Y184" s="13"/>
    </row>
    <row r="185" spans="1:25" ht="15" thickTop="1" x14ac:dyDescent="0.3">
      <c r="A185" s="59" t="s">
        <v>0</v>
      </c>
      <c r="B185" s="60" t="s">
        <v>13</v>
      </c>
      <c r="C185" s="60" t="s">
        <v>14</v>
      </c>
      <c r="D185" s="60" t="s">
        <v>15</v>
      </c>
      <c r="E185" s="60" t="s">
        <v>16</v>
      </c>
      <c r="F185" s="60" t="s">
        <v>17</v>
      </c>
      <c r="G185" s="60" t="s">
        <v>18</v>
      </c>
      <c r="H185" s="60" t="s">
        <v>19</v>
      </c>
      <c r="I185" s="60" t="s">
        <v>20</v>
      </c>
      <c r="J185" s="60" t="s">
        <v>21</v>
      </c>
      <c r="K185" s="60" t="s">
        <v>22</v>
      </c>
      <c r="L185" s="61" t="s">
        <v>23</v>
      </c>
      <c r="M185" s="4">
        <f>D198-Q191</f>
        <v>0</v>
      </c>
      <c r="N185" s="5" t="s">
        <v>0</v>
      </c>
      <c r="O185" s="6" t="s">
        <v>13</v>
      </c>
      <c r="P185" s="6" t="s">
        <v>14</v>
      </c>
      <c r="Q185" s="6" t="s">
        <v>15</v>
      </c>
      <c r="R185" s="6" t="s">
        <v>16</v>
      </c>
      <c r="S185" s="6" t="s">
        <v>17</v>
      </c>
      <c r="T185" s="6" t="s">
        <v>18</v>
      </c>
      <c r="U185" s="6" t="s">
        <v>19</v>
      </c>
      <c r="V185" s="6" t="s">
        <v>20</v>
      </c>
      <c r="W185" s="6" t="s">
        <v>21</v>
      </c>
      <c r="X185" s="6" t="s">
        <v>22</v>
      </c>
      <c r="Y185" s="7" t="s">
        <v>23</v>
      </c>
    </row>
    <row r="186" spans="1:25" x14ac:dyDescent="0.3">
      <c r="A186" s="65" t="s">
        <v>36</v>
      </c>
      <c r="B186" s="66">
        <v>3</v>
      </c>
      <c r="C186" s="66">
        <v>5</v>
      </c>
      <c r="D186" s="66">
        <v>1</v>
      </c>
      <c r="E186" s="66">
        <v>2</v>
      </c>
      <c r="F186" s="66">
        <f>I186+J186+K186+D186</f>
        <v>6</v>
      </c>
      <c r="G186" s="66">
        <v>10</v>
      </c>
      <c r="H186" s="66">
        <v>0</v>
      </c>
      <c r="I186" s="66">
        <v>5</v>
      </c>
      <c r="J186" s="66">
        <v>0</v>
      </c>
      <c r="K186" s="66">
        <v>0</v>
      </c>
      <c r="L186" s="67">
        <f>I186+(J186*2)+(K186*3)+(D186*4)</f>
        <v>9</v>
      </c>
      <c r="M186" s="4">
        <f>E198-R191</f>
        <v>0</v>
      </c>
      <c r="N186" s="11" t="s">
        <v>33</v>
      </c>
      <c r="O186" s="18">
        <v>2</v>
      </c>
      <c r="P186" s="18">
        <v>1</v>
      </c>
      <c r="Q186" s="18">
        <v>1</v>
      </c>
      <c r="R186" s="18">
        <v>2</v>
      </c>
      <c r="S186" s="12">
        <f>V186+W186+X186+Q186</f>
        <v>4</v>
      </c>
      <c r="T186" s="18">
        <v>9</v>
      </c>
      <c r="U186" s="18">
        <v>0</v>
      </c>
      <c r="V186" s="18">
        <v>2</v>
      </c>
      <c r="W186" s="18">
        <v>1</v>
      </c>
      <c r="X186" s="18">
        <v>0</v>
      </c>
      <c r="Y186" s="13">
        <f>V186+(W186*2)+(X186*3)+(Q186*4)</f>
        <v>8</v>
      </c>
    </row>
    <row r="187" spans="1:25" x14ac:dyDescent="0.3">
      <c r="A187" s="65" t="s">
        <v>38</v>
      </c>
      <c r="B187" s="66">
        <v>4</v>
      </c>
      <c r="C187" s="66">
        <v>2</v>
      </c>
      <c r="D187" s="66">
        <v>1</v>
      </c>
      <c r="E187" s="66">
        <v>1</v>
      </c>
      <c r="F187" s="66">
        <f>I187+J187+K187+D187</f>
        <v>7</v>
      </c>
      <c r="G187" s="66">
        <v>10</v>
      </c>
      <c r="H187" s="66">
        <v>0</v>
      </c>
      <c r="I187" s="66">
        <v>6</v>
      </c>
      <c r="J187" s="66">
        <v>0</v>
      </c>
      <c r="K187" s="66">
        <v>0</v>
      </c>
      <c r="L187" s="67">
        <f>I187+(J187*2)+(K187*3)+(D187*4)</f>
        <v>10</v>
      </c>
      <c r="M187" s="4">
        <f>F198-S191</f>
        <v>0</v>
      </c>
      <c r="N187" s="11" t="s">
        <v>46</v>
      </c>
      <c r="O187" s="18">
        <v>0</v>
      </c>
      <c r="P187" s="18">
        <v>1</v>
      </c>
      <c r="Q187" s="18">
        <v>0</v>
      </c>
      <c r="R187" s="18">
        <v>4</v>
      </c>
      <c r="S187" s="12">
        <f>V187+W187+X187+Q187</f>
        <v>1</v>
      </c>
      <c r="T187" s="18">
        <v>8</v>
      </c>
      <c r="U187" s="18">
        <v>0</v>
      </c>
      <c r="V187" s="18">
        <v>0</v>
      </c>
      <c r="W187" s="18">
        <v>1</v>
      </c>
      <c r="X187" s="18">
        <v>0</v>
      </c>
      <c r="Y187" s="13">
        <f>V187+(W187*2)+(X187*3)+(Q187*4)</f>
        <v>2</v>
      </c>
    </row>
    <row r="188" spans="1:25" x14ac:dyDescent="0.3">
      <c r="A188" s="65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7"/>
      <c r="M188" s="4">
        <f>G198-T191</f>
        <v>0</v>
      </c>
      <c r="N188" s="11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3"/>
    </row>
    <row r="189" spans="1:25" x14ac:dyDescent="0.3">
      <c r="A189" s="65"/>
      <c r="B189" s="66" t="s">
        <v>12</v>
      </c>
      <c r="C189" s="66"/>
      <c r="D189" s="66"/>
      <c r="E189" s="66"/>
      <c r="F189" s="66"/>
      <c r="G189" s="66"/>
      <c r="H189" s="66"/>
      <c r="I189" s="66"/>
      <c r="J189" s="66"/>
      <c r="K189" s="66"/>
      <c r="L189" s="67"/>
      <c r="M189" s="4">
        <f>H198-U191</f>
        <v>0</v>
      </c>
      <c r="N189" s="11"/>
      <c r="O189" s="12" t="s">
        <v>12</v>
      </c>
      <c r="P189" s="12"/>
      <c r="Q189" s="12"/>
      <c r="R189" s="12"/>
      <c r="S189" s="12"/>
      <c r="T189" s="12"/>
      <c r="U189" s="12"/>
      <c r="V189" s="12"/>
      <c r="W189" s="12"/>
      <c r="X189" s="12"/>
      <c r="Y189" s="13"/>
    </row>
    <row r="190" spans="1:25" x14ac:dyDescent="0.3">
      <c r="A190" s="65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7"/>
      <c r="M190" s="19"/>
      <c r="N190" s="11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3"/>
    </row>
    <row r="191" spans="1:25" ht="15" thickBot="1" x14ac:dyDescent="0.35">
      <c r="A191" s="76" t="s">
        <v>11</v>
      </c>
      <c r="B191" s="77">
        <f t="shared" ref="B191:L191" si="32">SUM(B186:B190)</f>
        <v>7</v>
      </c>
      <c r="C191" s="77">
        <f t="shared" si="32"/>
        <v>7</v>
      </c>
      <c r="D191" s="77">
        <f t="shared" si="32"/>
        <v>2</v>
      </c>
      <c r="E191" s="77">
        <f t="shared" si="32"/>
        <v>3</v>
      </c>
      <c r="F191" s="77">
        <f t="shared" si="32"/>
        <v>13</v>
      </c>
      <c r="G191" s="77">
        <f t="shared" si="32"/>
        <v>20</v>
      </c>
      <c r="H191" s="77">
        <f t="shared" si="32"/>
        <v>0</v>
      </c>
      <c r="I191" s="77">
        <f t="shared" si="32"/>
        <v>11</v>
      </c>
      <c r="J191" s="77">
        <f t="shared" si="32"/>
        <v>0</v>
      </c>
      <c r="K191" s="77">
        <f t="shared" si="32"/>
        <v>0</v>
      </c>
      <c r="L191" s="78">
        <f t="shared" si="32"/>
        <v>19</v>
      </c>
      <c r="M191" s="19"/>
      <c r="N191" s="23" t="s">
        <v>11</v>
      </c>
      <c r="O191" s="24">
        <f t="shared" ref="O191:Y191" si="33">SUM(O186:O190)</f>
        <v>2</v>
      </c>
      <c r="P191" s="24">
        <f t="shared" si="33"/>
        <v>2</v>
      </c>
      <c r="Q191" s="24">
        <f t="shared" si="33"/>
        <v>1</v>
      </c>
      <c r="R191" s="24">
        <f t="shared" si="33"/>
        <v>6</v>
      </c>
      <c r="S191" s="24">
        <f t="shared" si="33"/>
        <v>5</v>
      </c>
      <c r="T191" s="24">
        <f t="shared" si="33"/>
        <v>17</v>
      </c>
      <c r="U191" s="24">
        <f t="shared" si="33"/>
        <v>0</v>
      </c>
      <c r="V191" s="24">
        <f t="shared" si="33"/>
        <v>2</v>
      </c>
      <c r="W191" s="24">
        <f t="shared" si="33"/>
        <v>2</v>
      </c>
      <c r="X191" s="24">
        <f t="shared" si="33"/>
        <v>0</v>
      </c>
      <c r="Y191" s="25">
        <f t="shared" si="33"/>
        <v>10</v>
      </c>
    </row>
    <row r="192" spans="1:25" ht="15" thickTop="1" x14ac:dyDescent="0.3">
      <c r="A192" s="65" t="s">
        <v>0</v>
      </c>
      <c r="B192" s="66" t="s">
        <v>24</v>
      </c>
      <c r="C192" s="66" t="s">
        <v>14</v>
      </c>
      <c r="D192" s="66" t="s">
        <v>15</v>
      </c>
      <c r="E192" s="66" t="s">
        <v>16</v>
      </c>
      <c r="F192" s="66" t="s">
        <v>17</v>
      </c>
      <c r="G192" s="66" t="s">
        <v>18</v>
      </c>
      <c r="H192" s="66" t="s">
        <v>19</v>
      </c>
      <c r="I192" s="66" t="s">
        <v>25</v>
      </c>
      <c r="J192" s="66" t="s">
        <v>26</v>
      </c>
      <c r="K192" s="66" t="s">
        <v>27</v>
      </c>
      <c r="L192" s="67" t="s">
        <v>28</v>
      </c>
      <c r="M192" s="19"/>
      <c r="N192" s="11" t="s">
        <v>0</v>
      </c>
      <c r="O192" s="12" t="s">
        <v>24</v>
      </c>
      <c r="P192" s="12" t="s">
        <v>14</v>
      </c>
      <c r="Q192" s="12" t="s">
        <v>15</v>
      </c>
      <c r="R192" s="12" t="s">
        <v>16</v>
      </c>
      <c r="S192" s="12" t="s">
        <v>17</v>
      </c>
      <c r="T192" s="12" t="s">
        <v>18</v>
      </c>
      <c r="U192" s="12" t="s">
        <v>19</v>
      </c>
      <c r="V192" s="12" t="s">
        <v>25</v>
      </c>
      <c r="W192" s="12" t="s">
        <v>26</v>
      </c>
      <c r="X192" s="12" t="s">
        <v>27</v>
      </c>
      <c r="Y192" s="13" t="s">
        <v>28</v>
      </c>
    </row>
    <row r="193" spans="1:25" x14ac:dyDescent="0.3">
      <c r="A193" s="65" t="s">
        <v>36</v>
      </c>
      <c r="B193" s="82">
        <f>((G193+H193)-F193)/3</f>
        <v>2</v>
      </c>
      <c r="C193" s="66">
        <v>0</v>
      </c>
      <c r="D193" s="66">
        <v>0</v>
      </c>
      <c r="E193" s="66">
        <v>4</v>
      </c>
      <c r="F193" s="66">
        <v>1</v>
      </c>
      <c r="G193" s="66">
        <v>7</v>
      </c>
      <c r="H193" s="66">
        <v>0</v>
      </c>
      <c r="I193" s="66">
        <v>1</v>
      </c>
      <c r="J193" s="66">
        <v>0</v>
      </c>
      <c r="K193" s="66">
        <v>0</v>
      </c>
      <c r="L193" s="67">
        <v>0</v>
      </c>
      <c r="M193" s="19"/>
      <c r="N193" s="11" t="s">
        <v>33</v>
      </c>
      <c r="O193" s="27">
        <f>((T193+U193)-S193)/3</f>
        <v>1.3333333333333333</v>
      </c>
      <c r="P193" s="18">
        <v>7</v>
      </c>
      <c r="Q193" s="18">
        <v>2</v>
      </c>
      <c r="R193" s="18">
        <v>0</v>
      </c>
      <c r="S193" s="18">
        <v>10</v>
      </c>
      <c r="T193" s="18">
        <v>14</v>
      </c>
      <c r="U193" s="18">
        <v>0</v>
      </c>
      <c r="V193" s="18">
        <v>0</v>
      </c>
      <c r="W193" s="18">
        <v>1</v>
      </c>
      <c r="X193" s="18">
        <v>0</v>
      </c>
      <c r="Y193" s="28">
        <v>0</v>
      </c>
    </row>
    <row r="194" spans="1:25" x14ac:dyDescent="0.3">
      <c r="A194" s="65" t="s">
        <v>38</v>
      </c>
      <c r="B194" s="82">
        <f>((G194+H194)-F194)/3</f>
        <v>2</v>
      </c>
      <c r="C194" s="66">
        <v>2</v>
      </c>
      <c r="D194" s="66">
        <v>1</v>
      </c>
      <c r="E194" s="66">
        <v>2</v>
      </c>
      <c r="F194" s="66">
        <v>4</v>
      </c>
      <c r="G194" s="66">
        <v>10</v>
      </c>
      <c r="H194" s="66">
        <v>0</v>
      </c>
      <c r="I194" s="66">
        <v>0</v>
      </c>
      <c r="J194" s="66">
        <v>0</v>
      </c>
      <c r="K194" s="66">
        <v>0</v>
      </c>
      <c r="L194" s="67">
        <v>0</v>
      </c>
      <c r="M194" s="19"/>
      <c r="N194" s="11" t="s">
        <v>46</v>
      </c>
      <c r="O194" s="27">
        <f>((T194+U194)-S194)/3</f>
        <v>1</v>
      </c>
      <c r="P194" s="18">
        <v>0</v>
      </c>
      <c r="Q194" s="18">
        <v>0</v>
      </c>
      <c r="R194" s="18">
        <v>3</v>
      </c>
      <c r="S194" s="18">
        <v>3</v>
      </c>
      <c r="T194" s="18">
        <v>6</v>
      </c>
      <c r="U194" s="18">
        <v>0</v>
      </c>
      <c r="V194" s="18">
        <v>0</v>
      </c>
      <c r="W194" s="18">
        <v>0</v>
      </c>
      <c r="X194" s="18">
        <v>0</v>
      </c>
      <c r="Y194" s="28">
        <v>0</v>
      </c>
    </row>
    <row r="195" spans="1:25" x14ac:dyDescent="0.3">
      <c r="A195" s="65"/>
      <c r="B195" s="82"/>
      <c r="C195" s="66"/>
      <c r="D195" s="66"/>
      <c r="E195" s="66"/>
      <c r="F195" s="66"/>
      <c r="G195" s="66"/>
      <c r="H195" s="66"/>
      <c r="I195" s="66"/>
      <c r="J195" s="66"/>
      <c r="K195" s="66"/>
      <c r="L195" s="67"/>
      <c r="M195" s="19"/>
      <c r="N195" s="11"/>
      <c r="O195" s="27"/>
      <c r="P195" s="12"/>
      <c r="Q195" s="12"/>
      <c r="R195" s="12"/>
      <c r="S195" s="12"/>
      <c r="T195" s="12"/>
      <c r="U195" s="12"/>
      <c r="V195" s="12"/>
      <c r="W195" s="12"/>
      <c r="X195" s="12"/>
      <c r="Y195" s="13"/>
    </row>
    <row r="196" spans="1:25" x14ac:dyDescent="0.3">
      <c r="A196" s="65"/>
      <c r="B196" s="82"/>
      <c r="C196" s="66"/>
      <c r="D196" s="66"/>
      <c r="E196" s="66"/>
      <c r="F196" s="66"/>
      <c r="G196" s="66"/>
      <c r="H196" s="66"/>
      <c r="I196" s="66"/>
      <c r="J196" s="66"/>
      <c r="K196" s="66"/>
      <c r="L196" s="67"/>
      <c r="M196" s="19"/>
      <c r="N196" s="11"/>
      <c r="O196" s="27"/>
      <c r="P196" s="12"/>
      <c r="Q196" s="12"/>
      <c r="R196" s="12"/>
      <c r="S196" s="12"/>
      <c r="T196" s="12"/>
      <c r="U196" s="12"/>
      <c r="V196" s="12"/>
      <c r="W196" s="12"/>
      <c r="X196" s="12"/>
      <c r="Y196" s="13"/>
    </row>
    <row r="197" spans="1:25" x14ac:dyDescent="0.3">
      <c r="A197" s="65"/>
      <c r="B197" s="82"/>
      <c r="C197" s="66"/>
      <c r="D197" s="66"/>
      <c r="E197" s="66"/>
      <c r="F197" s="66"/>
      <c r="G197" s="66"/>
      <c r="H197" s="66"/>
      <c r="I197" s="66"/>
      <c r="J197" s="66"/>
      <c r="K197" s="66"/>
      <c r="L197" s="67"/>
      <c r="M197" s="19"/>
      <c r="N197" s="11"/>
      <c r="O197" s="27"/>
      <c r="P197" s="12"/>
      <c r="Q197" s="12"/>
      <c r="R197" s="12"/>
      <c r="S197" s="12"/>
      <c r="T197" s="12"/>
      <c r="U197" s="12"/>
      <c r="V197" s="12"/>
      <c r="W197" s="12"/>
      <c r="X197" s="12"/>
      <c r="Y197" s="13"/>
    </row>
    <row r="198" spans="1:25" ht="15" thickBot="1" x14ac:dyDescent="0.35">
      <c r="A198" s="76" t="s">
        <v>11</v>
      </c>
      <c r="B198" s="85">
        <f t="shared" ref="B198:L198" si="34">SUM(B193:B197)</f>
        <v>4</v>
      </c>
      <c r="C198" s="77">
        <f t="shared" si="34"/>
        <v>2</v>
      </c>
      <c r="D198" s="77">
        <f t="shared" si="34"/>
        <v>1</v>
      </c>
      <c r="E198" s="77">
        <f t="shared" si="34"/>
        <v>6</v>
      </c>
      <c r="F198" s="77">
        <f t="shared" si="34"/>
        <v>5</v>
      </c>
      <c r="G198" s="77">
        <f t="shared" si="34"/>
        <v>17</v>
      </c>
      <c r="H198" s="77">
        <f t="shared" si="34"/>
        <v>0</v>
      </c>
      <c r="I198" s="77">
        <f t="shared" si="34"/>
        <v>1</v>
      </c>
      <c r="J198" s="77">
        <f t="shared" si="34"/>
        <v>0</v>
      </c>
      <c r="K198" s="77">
        <f t="shared" si="34"/>
        <v>0</v>
      </c>
      <c r="L198" s="78">
        <f t="shared" si="34"/>
        <v>0</v>
      </c>
      <c r="M198" s="19"/>
      <c r="N198" s="23" t="s">
        <v>11</v>
      </c>
      <c r="O198" s="30">
        <f t="shared" ref="O198:Y198" si="35">SUM(O193:O197)</f>
        <v>2.333333333333333</v>
      </c>
      <c r="P198" s="24">
        <f t="shared" si="35"/>
        <v>7</v>
      </c>
      <c r="Q198" s="24">
        <f t="shared" si="35"/>
        <v>2</v>
      </c>
      <c r="R198" s="24">
        <f t="shared" si="35"/>
        <v>3</v>
      </c>
      <c r="S198" s="24">
        <f t="shared" si="35"/>
        <v>13</v>
      </c>
      <c r="T198" s="24">
        <f t="shared" si="35"/>
        <v>20</v>
      </c>
      <c r="U198" s="24">
        <f t="shared" si="35"/>
        <v>0</v>
      </c>
      <c r="V198" s="24">
        <f t="shared" si="35"/>
        <v>0</v>
      </c>
      <c r="W198" s="24">
        <f t="shared" si="35"/>
        <v>1</v>
      </c>
      <c r="X198" s="24">
        <f t="shared" si="35"/>
        <v>0</v>
      </c>
      <c r="Y198" s="25">
        <f t="shared" si="35"/>
        <v>0</v>
      </c>
    </row>
    <row r="199" spans="1:25" ht="15.6" thickTop="1" thickBot="1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5" thickTop="1" x14ac:dyDescent="0.3">
      <c r="A200" s="59" t="s">
        <v>0</v>
      </c>
      <c r="B200" s="60" t="s">
        <v>1</v>
      </c>
      <c r="C200" s="60" t="s">
        <v>2</v>
      </c>
      <c r="D200" s="60" t="s">
        <v>3</v>
      </c>
      <c r="E200" s="60" t="s">
        <v>4</v>
      </c>
      <c r="F200" s="60"/>
      <c r="G200" s="60"/>
      <c r="H200" s="60"/>
      <c r="I200" s="60"/>
      <c r="J200" s="60"/>
      <c r="K200" s="60"/>
      <c r="L200" s="61"/>
      <c r="M200" s="4">
        <f>C213-P220</f>
        <v>0</v>
      </c>
      <c r="N200" s="1" t="s">
        <v>0</v>
      </c>
      <c r="O200" s="2" t="s">
        <v>1</v>
      </c>
      <c r="P200" s="2" t="s">
        <v>2</v>
      </c>
      <c r="Q200" s="2" t="s">
        <v>3</v>
      </c>
      <c r="R200" s="2" t="s">
        <v>4</v>
      </c>
      <c r="S200" s="2"/>
      <c r="T200" s="2"/>
      <c r="U200" s="2"/>
      <c r="V200" s="2"/>
      <c r="W200" s="2"/>
      <c r="X200" s="2"/>
      <c r="Y200" s="3"/>
    </row>
    <row r="201" spans="1:25" x14ac:dyDescent="0.3">
      <c r="A201" s="65" t="s">
        <v>36</v>
      </c>
      <c r="B201" s="66">
        <f>SUM(C201:E201)</f>
        <v>1</v>
      </c>
      <c r="C201" s="66">
        <v>0</v>
      </c>
      <c r="D201" s="66">
        <v>1</v>
      </c>
      <c r="E201" s="66">
        <v>0</v>
      </c>
      <c r="F201" s="66"/>
      <c r="G201" s="66"/>
      <c r="H201" s="66"/>
      <c r="I201" s="66"/>
      <c r="J201" s="66"/>
      <c r="K201" s="66"/>
      <c r="L201" s="67"/>
      <c r="M201" s="4">
        <f>D213-Q220</f>
        <v>0</v>
      </c>
      <c r="N201" s="8" t="s">
        <v>5</v>
      </c>
      <c r="O201" s="9">
        <f>SUM(P201:R201)</f>
        <v>1</v>
      </c>
      <c r="P201" s="9">
        <v>1</v>
      </c>
      <c r="Q201" s="9">
        <v>0</v>
      </c>
      <c r="R201" s="9">
        <v>0</v>
      </c>
      <c r="S201" s="9"/>
      <c r="T201" s="9"/>
      <c r="U201" s="9"/>
      <c r="V201" s="9"/>
      <c r="W201" s="9"/>
      <c r="X201" s="9"/>
      <c r="Y201" s="10"/>
    </row>
    <row r="202" spans="1:25" x14ac:dyDescent="0.3">
      <c r="A202" s="65" t="s">
        <v>38</v>
      </c>
      <c r="B202" s="66">
        <f>SUM(C202:E202)</f>
        <v>1</v>
      </c>
      <c r="C202" s="66">
        <v>0</v>
      </c>
      <c r="D202" s="66">
        <v>1</v>
      </c>
      <c r="E202" s="66">
        <v>0</v>
      </c>
      <c r="F202" s="71" t="s">
        <v>39</v>
      </c>
      <c r="G202" s="71"/>
      <c r="H202" s="71"/>
      <c r="I202" s="71"/>
      <c r="J202" s="71"/>
      <c r="K202" s="71"/>
      <c r="L202" s="72"/>
      <c r="M202" s="4">
        <f>E213-R220</f>
        <v>0</v>
      </c>
      <c r="N202" s="8" t="s">
        <v>43</v>
      </c>
      <c r="O202" s="9">
        <f>SUM(P202:R202)</f>
        <v>1</v>
      </c>
      <c r="P202" s="9">
        <v>1</v>
      </c>
      <c r="Q202" s="9">
        <v>0</v>
      </c>
      <c r="R202" s="9">
        <v>0</v>
      </c>
      <c r="S202" s="14" t="s">
        <v>8</v>
      </c>
      <c r="T202" s="14"/>
      <c r="U202" s="14"/>
      <c r="V202" s="14"/>
      <c r="W202" s="14"/>
      <c r="X202" s="14"/>
      <c r="Y202" s="15"/>
    </row>
    <row r="203" spans="1:25" x14ac:dyDescent="0.3">
      <c r="A203" s="65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7"/>
      <c r="M203" s="4">
        <f>F213-S220</f>
        <v>0</v>
      </c>
      <c r="N203" s="8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0"/>
    </row>
    <row r="204" spans="1:25" x14ac:dyDescent="0.3">
      <c r="A204" s="65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7"/>
      <c r="M204" s="4">
        <f>G213-T220</f>
        <v>0</v>
      </c>
      <c r="N204" s="8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0"/>
    </row>
    <row r="205" spans="1:25" x14ac:dyDescent="0.3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7"/>
      <c r="M205" s="4">
        <f>H213-U220</f>
        <v>0</v>
      </c>
      <c r="N205" s="8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0"/>
    </row>
    <row r="206" spans="1:25" ht="15" thickBot="1" x14ac:dyDescent="0.35">
      <c r="A206" s="65" t="s">
        <v>11</v>
      </c>
      <c r="B206" s="66">
        <f>SUM(B201:B205)</f>
        <v>2</v>
      </c>
      <c r="C206" s="66">
        <f>SUM(C201:C205)</f>
        <v>0</v>
      </c>
      <c r="D206" s="66">
        <f>SUM(D201:D205)</f>
        <v>2</v>
      </c>
      <c r="E206" s="66">
        <f>SUM(E201:E205)</f>
        <v>0</v>
      </c>
      <c r="F206" s="66" t="s">
        <v>12</v>
      </c>
      <c r="G206" s="66"/>
      <c r="H206" s="66"/>
      <c r="I206" s="66"/>
      <c r="J206" s="66"/>
      <c r="K206" s="66"/>
      <c r="L206" s="67"/>
      <c r="M206" s="4">
        <f>C220-P213</f>
        <v>0</v>
      </c>
      <c r="N206" s="8" t="s">
        <v>11</v>
      </c>
      <c r="O206" s="9">
        <f>SUM(O201:O205)</f>
        <v>2</v>
      </c>
      <c r="P206" s="9">
        <f>SUM(P201:P205)</f>
        <v>2</v>
      </c>
      <c r="Q206" s="9">
        <f>SUM(Q201:Q205)</f>
        <v>0</v>
      </c>
      <c r="R206" s="9">
        <f>SUM(R201:R205)</f>
        <v>0</v>
      </c>
      <c r="S206" s="9" t="s">
        <v>12</v>
      </c>
      <c r="T206" s="9"/>
      <c r="U206" s="9"/>
      <c r="V206" s="9"/>
      <c r="W206" s="9"/>
      <c r="X206" s="9"/>
      <c r="Y206" s="10"/>
    </row>
    <row r="207" spans="1:25" ht="15" thickTop="1" x14ac:dyDescent="0.3">
      <c r="A207" s="59" t="s">
        <v>0</v>
      </c>
      <c r="B207" s="60" t="s">
        <v>13</v>
      </c>
      <c r="C207" s="60" t="s">
        <v>14</v>
      </c>
      <c r="D207" s="60" t="s">
        <v>15</v>
      </c>
      <c r="E207" s="60" t="s">
        <v>16</v>
      </c>
      <c r="F207" s="60" t="s">
        <v>17</v>
      </c>
      <c r="G207" s="60" t="s">
        <v>18</v>
      </c>
      <c r="H207" s="60" t="s">
        <v>19</v>
      </c>
      <c r="I207" s="60" t="s">
        <v>20</v>
      </c>
      <c r="J207" s="60" t="s">
        <v>21</v>
      </c>
      <c r="K207" s="60" t="s">
        <v>22</v>
      </c>
      <c r="L207" s="61" t="s">
        <v>23</v>
      </c>
      <c r="M207" s="4">
        <f>D220-Q213</f>
        <v>0</v>
      </c>
      <c r="N207" s="1" t="s">
        <v>0</v>
      </c>
      <c r="O207" s="2" t="s">
        <v>13</v>
      </c>
      <c r="P207" s="2" t="s">
        <v>14</v>
      </c>
      <c r="Q207" s="2" t="s">
        <v>15</v>
      </c>
      <c r="R207" s="2" t="s">
        <v>16</v>
      </c>
      <c r="S207" s="2" t="s">
        <v>17</v>
      </c>
      <c r="T207" s="2" t="s">
        <v>18</v>
      </c>
      <c r="U207" s="2" t="s">
        <v>19</v>
      </c>
      <c r="V207" s="2" t="s">
        <v>20</v>
      </c>
      <c r="W207" s="2" t="s">
        <v>21</v>
      </c>
      <c r="X207" s="2" t="s">
        <v>22</v>
      </c>
      <c r="Y207" s="3" t="s">
        <v>23</v>
      </c>
    </row>
    <row r="208" spans="1:25" x14ac:dyDescent="0.3">
      <c r="A208" s="65" t="s">
        <v>36</v>
      </c>
      <c r="B208" s="66">
        <v>2</v>
      </c>
      <c r="C208" s="66">
        <v>2</v>
      </c>
      <c r="D208" s="66">
        <v>1</v>
      </c>
      <c r="E208" s="66">
        <v>3</v>
      </c>
      <c r="F208" s="66">
        <f>I208+J208+K208+D208</f>
        <v>7</v>
      </c>
      <c r="G208" s="66">
        <v>11</v>
      </c>
      <c r="H208" s="66">
        <v>0</v>
      </c>
      <c r="I208" s="66">
        <v>6</v>
      </c>
      <c r="J208" s="66">
        <v>0</v>
      </c>
      <c r="K208" s="66">
        <v>0</v>
      </c>
      <c r="L208" s="67">
        <f>I208+(J208*2)+(K208*3)+(D208*4)</f>
        <v>10</v>
      </c>
      <c r="M208" s="4">
        <f>E220-R213</f>
        <v>0</v>
      </c>
      <c r="N208" s="8" t="s">
        <v>5</v>
      </c>
      <c r="O208" s="87">
        <v>1</v>
      </c>
      <c r="P208" s="87">
        <v>2</v>
      </c>
      <c r="Q208" s="87">
        <v>0</v>
      </c>
      <c r="R208" s="87">
        <v>1</v>
      </c>
      <c r="S208" s="9">
        <f>V208+W208+X208+Q208</f>
        <v>4</v>
      </c>
      <c r="T208" s="87">
        <v>12</v>
      </c>
      <c r="U208" s="87">
        <v>1</v>
      </c>
      <c r="V208" s="87">
        <v>3</v>
      </c>
      <c r="W208" s="87">
        <v>0</v>
      </c>
      <c r="X208" s="87">
        <v>1</v>
      </c>
      <c r="Y208" s="10">
        <f>V208+(W208*2)+(X208*3)+(Q208*4)</f>
        <v>6</v>
      </c>
    </row>
    <row r="209" spans="1:25" x14ac:dyDescent="0.3">
      <c r="A209" s="65" t="s">
        <v>47</v>
      </c>
      <c r="B209" s="66">
        <v>0</v>
      </c>
      <c r="C209" s="66">
        <v>0</v>
      </c>
      <c r="D209" s="66">
        <v>0</v>
      </c>
      <c r="E209" s="66">
        <v>8</v>
      </c>
      <c r="F209" s="66">
        <f>I209+J209+K209+D209</f>
        <v>1</v>
      </c>
      <c r="G209" s="66">
        <v>12</v>
      </c>
      <c r="H209" s="66">
        <v>0</v>
      </c>
      <c r="I209" s="66">
        <v>0</v>
      </c>
      <c r="J209" s="66">
        <v>1</v>
      </c>
      <c r="K209" s="66">
        <v>0</v>
      </c>
      <c r="L209" s="67">
        <f>I209+(J209*2)+(K209*3)+(D209*4)</f>
        <v>2</v>
      </c>
      <c r="M209" s="4">
        <f>F220-S213</f>
        <v>0</v>
      </c>
      <c r="N209" s="8" t="s">
        <v>43</v>
      </c>
      <c r="O209" s="87">
        <v>5</v>
      </c>
      <c r="P209" s="87">
        <v>4</v>
      </c>
      <c r="Q209" s="87">
        <v>1</v>
      </c>
      <c r="R209" s="87">
        <v>2</v>
      </c>
      <c r="S209" s="9">
        <f>V209+W209+X209+Q209</f>
        <v>6</v>
      </c>
      <c r="T209" s="87">
        <v>12</v>
      </c>
      <c r="U209" s="87">
        <v>0</v>
      </c>
      <c r="V209" s="87">
        <v>4</v>
      </c>
      <c r="W209" s="87">
        <v>1</v>
      </c>
      <c r="X209" s="87">
        <v>0</v>
      </c>
      <c r="Y209" s="10">
        <f>V209+(W209*2)+(X209*3)+(Q209*4)</f>
        <v>10</v>
      </c>
    </row>
    <row r="210" spans="1:25" x14ac:dyDescent="0.3">
      <c r="A210" s="65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7"/>
      <c r="M210" s="4">
        <f>G220-T213</f>
        <v>0</v>
      </c>
      <c r="N210" s="8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0"/>
    </row>
    <row r="211" spans="1:25" x14ac:dyDescent="0.3">
      <c r="A211" s="65"/>
      <c r="B211" s="66" t="s">
        <v>12</v>
      </c>
      <c r="C211" s="66"/>
      <c r="D211" s="66"/>
      <c r="E211" s="66"/>
      <c r="F211" s="66"/>
      <c r="G211" s="66"/>
      <c r="H211" s="66"/>
      <c r="I211" s="66"/>
      <c r="J211" s="66"/>
      <c r="K211" s="66"/>
      <c r="L211" s="67"/>
      <c r="M211" s="4">
        <f>H220-U213</f>
        <v>0</v>
      </c>
      <c r="N211" s="8"/>
      <c r="O211" s="9" t="s">
        <v>12</v>
      </c>
      <c r="P211" s="9"/>
      <c r="Q211" s="9"/>
      <c r="R211" s="9"/>
      <c r="S211" s="9"/>
      <c r="T211" s="9"/>
      <c r="U211" s="9"/>
      <c r="V211" s="9"/>
      <c r="W211" s="9"/>
      <c r="X211" s="9"/>
      <c r="Y211" s="10"/>
    </row>
    <row r="212" spans="1:25" x14ac:dyDescent="0.3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7"/>
      <c r="M212" s="19"/>
      <c r="N212" s="8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0"/>
    </row>
    <row r="213" spans="1:25" ht="15" thickBot="1" x14ac:dyDescent="0.35">
      <c r="A213" s="76" t="s">
        <v>11</v>
      </c>
      <c r="B213" s="77">
        <f t="shared" ref="B213:L213" si="36">SUM(B208:B212)</f>
        <v>2</v>
      </c>
      <c r="C213" s="77">
        <f t="shared" si="36"/>
        <v>2</v>
      </c>
      <c r="D213" s="77">
        <f t="shared" si="36"/>
        <v>1</v>
      </c>
      <c r="E213" s="77">
        <f t="shared" si="36"/>
        <v>11</v>
      </c>
      <c r="F213" s="77">
        <f t="shared" si="36"/>
        <v>8</v>
      </c>
      <c r="G213" s="77">
        <f t="shared" si="36"/>
        <v>23</v>
      </c>
      <c r="H213" s="77">
        <f t="shared" si="36"/>
        <v>0</v>
      </c>
      <c r="I213" s="77">
        <f t="shared" si="36"/>
        <v>6</v>
      </c>
      <c r="J213" s="77">
        <f t="shared" si="36"/>
        <v>1</v>
      </c>
      <c r="K213" s="77">
        <f t="shared" si="36"/>
        <v>0</v>
      </c>
      <c r="L213" s="78">
        <f t="shared" si="36"/>
        <v>12</v>
      </c>
      <c r="M213" s="19"/>
      <c r="N213" s="20" t="s">
        <v>11</v>
      </c>
      <c r="O213" s="21">
        <f t="shared" ref="O213:Y213" si="37">SUM(O208:O212)</f>
        <v>6</v>
      </c>
      <c r="P213" s="21">
        <f t="shared" si="37"/>
        <v>6</v>
      </c>
      <c r="Q213" s="21">
        <f t="shared" si="37"/>
        <v>1</v>
      </c>
      <c r="R213" s="21">
        <f t="shared" si="37"/>
        <v>3</v>
      </c>
      <c r="S213" s="21">
        <f t="shared" si="37"/>
        <v>10</v>
      </c>
      <c r="T213" s="21">
        <f t="shared" si="37"/>
        <v>24</v>
      </c>
      <c r="U213" s="21">
        <f t="shared" si="37"/>
        <v>1</v>
      </c>
      <c r="V213" s="21">
        <f t="shared" si="37"/>
        <v>7</v>
      </c>
      <c r="W213" s="21">
        <f t="shared" si="37"/>
        <v>1</v>
      </c>
      <c r="X213" s="21">
        <f t="shared" si="37"/>
        <v>1</v>
      </c>
      <c r="Y213" s="22">
        <f t="shared" si="37"/>
        <v>16</v>
      </c>
    </row>
    <row r="214" spans="1:25" ht="15" thickTop="1" x14ac:dyDescent="0.3">
      <c r="A214" s="65" t="s">
        <v>0</v>
      </c>
      <c r="B214" s="66" t="s">
        <v>24</v>
      </c>
      <c r="C214" s="66" t="s">
        <v>14</v>
      </c>
      <c r="D214" s="66" t="s">
        <v>15</v>
      </c>
      <c r="E214" s="66" t="s">
        <v>16</v>
      </c>
      <c r="F214" s="66" t="s">
        <v>17</v>
      </c>
      <c r="G214" s="66" t="s">
        <v>18</v>
      </c>
      <c r="H214" s="66" t="s">
        <v>19</v>
      </c>
      <c r="I214" s="66" t="s">
        <v>25</v>
      </c>
      <c r="J214" s="66" t="s">
        <v>26</v>
      </c>
      <c r="K214" s="66" t="s">
        <v>27</v>
      </c>
      <c r="L214" s="67" t="s">
        <v>28</v>
      </c>
      <c r="M214" s="19"/>
      <c r="N214" s="8" t="s">
        <v>0</v>
      </c>
      <c r="O214" s="9" t="s">
        <v>24</v>
      </c>
      <c r="P214" s="9" t="s">
        <v>14</v>
      </c>
      <c r="Q214" s="9" t="s">
        <v>15</v>
      </c>
      <c r="R214" s="9" t="s">
        <v>16</v>
      </c>
      <c r="S214" s="9" t="s">
        <v>17</v>
      </c>
      <c r="T214" s="9" t="s">
        <v>18</v>
      </c>
      <c r="U214" s="9" t="s">
        <v>19</v>
      </c>
      <c r="V214" s="9" t="s">
        <v>25</v>
      </c>
      <c r="W214" s="9" t="s">
        <v>26</v>
      </c>
      <c r="X214" s="9" t="s">
        <v>27</v>
      </c>
      <c r="Y214" s="10" t="s">
        <v>28</v>
      </c>
    </row>
    <row r="215" spans="1:25" x14ac:dyDescent="0.3">
      <c r="A215" s="65" t="s">
        <v>36</v>
      </c>
      <c r="B215" s="82">
        <f>((G215+H215)-F215)/3</f>
        <v>2</v>
      </c>
      <c r="C215" s="66">
        <v>3</v>
      </c>
      <c r="D215" s="66">
        <v>1</v>
      </c>
      <c r="E215" s="66">
        <v>2</v>
      </c>
      <c r="F215" s="66">
        <v>5</v>
      </c>
      <c r="G215" s="66">
        <v>11</v>
      </c>
      <c r="H215" s="66">
        <v>0</v>
      </c>
      <c r="I215" s="66">
        <v>0</v>
      </c>
      <c r="J215" s="66">
        <v>1</v>
      </c>
      <c r="K215" s="66">
        <v>0</v>
      </c>
      <c r="L215" s="67">
        <v>0</v>
      </c>
      <c r="M215" s="19"/>
      <c r="N215" s="8" t="s">
        <v>5</v>
      </c>
      <c r="O215" s="26">
        <f>((T215+U215)-S215)/3</f>
        <v>3</v>
      </c>
      <c r="P215" s="87">
        <v>1</v>
      </c>
      <c r="Q215" s="87">
        <v>1</v>
      </c>
      <c r="R215" s="87">
        <v>6</v>
      </c>
      <c r="S215" s="87">
        <v>4</v>
      </c>
      <c r="T215" s="87">
        <v>13</v>
      </c>
      <c r="U215" s="87">
        <v>0</v>
      </c>
      <c r="V215" s="87">
        <v>1</v>
      </c>
      <c r="W215" s="87">
        <v>0</v>
      </c>
      <c r="X215" s="87">
        <v>1</v>
      </c>
      <c r="Y215" s="88">
        <v>0</v>
      </c>
    </row>
    <row r="216" spans="1:25" x14ac:dyDescent="0.3">
      <c r="A216" s="65" t="s">
        <v>38</v>
      </c>
      <c r="B216" s="82">
        <f>((G216+H216)-F216)/3</f>
        <v>3</v>
      </c>
      <c r="C216" s="66">
        <v>3</v>
      </c>
      <c r="D216" s="66">
        <v>0</v>
      </c>
      <c r="E216" s="66">
        <v>1</v>
      </c>
      <c r="F216" s="66">
        <v>5</v>
      </c>
      <c r="G216" s="66">
        <v>13</v>
      </c>
      <c r="H216" s="66">
        <v>1</v>
      </c>
      <c r="I216" s="66">
        <v>0</v>
      </c>
      <c r="J216" s="66">
        <v>0</v>
      </c>
      <c r="K216" s="66">
        <v>0</v>
      </c>
      <c r="L216" s="67">
        <v>0</v>
      </c>
      <c r="M216" s="19"/>
      <c r="N216" s="8" t="s">
        <v>43</v>
      </c>
      <c r="O216" s="26">
        <f>((T216+U216)-S216)/3</f>
        <v>2</v>
      </c>
      <c r="P216" s="87">
        <v>1</v>
      </c>
      <c r="Q216" s="87">
        <v>0</v>
      </c>
      <c r="R216" s="87">
        <v>5</v>
      </c>
      <c r="S216" s="87">
        <v>4</v>
      </c>
      <c r="T216" s="87">
        <v>10</v>
      </c>
      <c r="U216" s="87">
        <v>0</v>
      </c>
      <c r="V216" s="87">
        <v>0</v>
      </c>
      <c r="W216" s="87">
        <v>0</v>
      </c>
      <c r="X216" s="87">
        <v>0</v>
      </c>
      <c r="Y216" s="88">
        <v>0</v>
      </c>
    </row>
    <row r="217" spans="1:25" x14ac:dyDescent="0.3">
      <c r="A217" s="65"/>
      <c r="B217" s="82"/>
      <c r="C217" s="66"/>
      <c r="D217" s="66"/>
      <c r="E217" s="66"/>
      <c r="F217" s="66"/>
      <c r="G217" s="66"/>
      <c r="H217" s="66"/>
      <c r="I217" s="66"/>
      <c r="J217" s="66"/>
      <c r="K217" s="66"/>
      <c r="L217" s="67"/>
      <c r="M217" s="19"/>
      <c r="N217" s="8"/>
      <c r="O217" s="26"/>
      <c r="P217" s="9"/>
      <c r="Q217" s="9"/>
      <c r="R217" s="9"/>
      <c r="S217" s="9"/>
      <c r="T217" s="9"/>
      <c r="U217" s="9"/>
      <c r="V217" s="9"/>
      <c r="W217" s="9"/>
      <c r="X217" s="9"/>
      <c r="Y217" s="10"/>
    </row>
    <row r="218" spans="1:25" x14ac:dyDescent="0.3">
      <c r="A218" s="65"/>
      <c r="B218" s="82"/>
      <c r="C218" s="66"/>
      <c r="D218" s="66"/>
      <c r="E218" s="66"/>
      <c r="F218" s="66"/>
      <c r="G218" s="66"/>
      <c r="H218" s="66"/>
      <c r="I218" s="66"/>
      <c r="J218" s="66"/>
      <c r="K218" s="66"/>
      <c r="L218" s="67"/>
      <c r="M218" s="19"/>
      <c r="N218" s="8"/>
      <c r="O218" s="26"/>
      <c r="P218" s="9"/>
      <c r="Q218" s="9"/>
      <c r="R218" s="9"/>
      <c r="S218" s="9"/>
      <c r="T218" s="9"/>
      <c r="U218" s="9"/>
      <c r="V218" s="9"/>
      <c r="W218" s="9"/>
      <c r="X218" s="9"/>
      <c r="Y218" s="10"/>
    </row>
    <row r="219" spans="1:25" x14ac:dyDescent="0.3">
      <c r="A219" s="65"/>
      <c r="B219" s="82"/>
      <c r="C219" s="66"/>
      <c r="D219" s="66"/>
      <c r="E219" s="66"/>
      <c r="F219" s="66"/>
      <c r="G219" s="66"/>
      <c r="H219" s="66"/>
      <c r="I219" s="66"/>
      <c r="J219" s="66"/>
      <c r="K219" s="66"/>
      <c r="L219" s="67"/>
      <c r="M219" s="19"/>
      <c r="N219" s="8"/>
      <c r="O219" s="26"/>
      <c r="P219" s="9"/>
      <c r="Q219" s="9"/>
      <c r="R219" s="9"/>
      <c r="S219" s="9"/>
      <c r="T219" s="9"/>
      <c r="U219" s="9"/>
      <c r="V219" s="9"/>
      <c r="W219" s="9"/>
      <c r="X219" s="9"/>
      <c r="Y219" s="10"/>
    </row>
    <row r="220" spans="1:25" ht="15" thickBot="1" x14ac:dyDescent="0.35">
      <c r="A220" s="76" t="s">
        <v>11</v>
      </c>
      <c r="B220" s="85">
        <f t="shared" ref="B220:L220" si="38">SUM(B215:B219)</f>
        <v>5</v>
      </c>
      <c r="C220" s="77">
        <f t="shared" si="38"/>
        <v>6</v>
      </c>
      <c r="D220" s="77">
        <f t="shared" si="38"/>
        <v>1</v>
      </c>
      <c r="E220" s="77">
        <f t="shared" si="38"/>
        <v>3</v>
      </c>
      <c r="F220" s="77">
        <f t="shared" si="38"/>
        <v>10</v>
      </c>
      <c r="G220" s="77">
        <f t="shared" si="38"/>
        <v>24</v>
      </c>
      <c r="H220" s="77">
        <f t="shared" si="38"/>
        <v>1</v>
      </c>
      <c r="I220" s="77">
        <f t="shared" si="38"/>
        <v>0</v>
      </c>
      <c r="J220" s="77">
        <f t="shared" si="38"/>
        <v>1</v>
      </c>
      <c r="K220" s="77">
        <f t="shared" si="38"/>
        <v>0</v>
      </c>
      <c r="L220" s="78">
        <f t="shared" si="38"/>
        <v>0</v>
      </c>
      <c r="M220" s="19"/>
      <c r="N220" s="20" t="s">
        <v>11</v>
      </c>
      <c r="O220" s="29">
        <f t="shared" ref="O220:Y220" si="39">SUM(O215:O219)</f>
        <v>5</v>
      </c>
      <c r="P220" s="21">
        <f t="shared" si="39"/>
        <v>2</v>
      </c>
      <c r="Q220" s="21">
        <f t="shared" si="39"/>
        <v>1</v>
      </c>
      <c r="R220" s="21">
        <f t="shared" si="39"/>
        <v>11</v>
      </c>
      <c r="S220" s="21">
        <f t="shared" si="39"/>
        <v>8</v>
      </c>
      <c r="T220" s="21">
        <f t="shared" si="39"/>
        <v>23</v>
      </c>
      <c r="U220" s="21">
        <f t="shared" si="39"/>
        <v>0</v>
      </c>
      <c r="V220" s="21">
        <f t="shared" si="39"/>
        <v>1</v>
      </c>
      <c r="W220" s="21">
        <f t="shared" si="39"/>
        <v>0</v>
      </c>
      <c r="X220" s="21">
        <f t="shared" si="39"/>
        <v>1</v>
      </c>
      <c r="Y220" s="22">
        <f t="shared" si="39"/>
        <v>0</v>
      </c>
    </row>
    <row r="221" spans="1:25" ht="15.6" thickTop="1" thickBot="1" x14ac:dyDescent="0.3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" thickTop="1" x14ac:dyDescent="0.3">
      <c r="A222" s="31" t="s">
        <v>0</v>
      </c>
      <c r="B222" s="32" t="s">
        <v>1</v>
      </c>
      <c r="C222" s="32" t="s">
        <v>2</v>
      </c>
      <c r="D222" s="32" t="s">
        <v>3</v>
      </c>
      <c r="E222" s="32" t="s">
        <v>4</v>
      </c>
      <c r="F222" s="32"/>
      <c r="G222" s="32"/>
      <c r="H222" s="32"/>
      <c r="I222" s="32"/>
      <c r="J222" s="32"/>
      <c r="K222" s="32"/>
      <c r="L222" s="33"/>
      <c r="M222" s="4">
        <f>C235-P242</f>
        <v>0</v>
      </c>
      <c r="N222" s="5" t="s">
        <v>0</v>
      </c>
      <c r="O222" s="6" t="s">
        <v>1</v>
      </c>
      <c r="P222" s="6" t="s">
        <v>2</v>
      </c>
      <c r="Q222" s="6" t="s">
        <v>3</v>
      </c>
      <c r="R222" s="6" t="s">
        <v>4</v>
      </c>
      <c r="S222" s="6"/>
      <c r="T222" s="6"/>
      <c r="U222" s="6"/>
      <c r="V222" s="6"/>
      <c r="W222" s="6"/>
      <c r="X222" s="6"/>
      <c r="Y222" s="7"/>
    </row>
    <row r="223" spans="1:25" x14ac:dyDescent="0.3">
      <c r="A223" s="37" t="s">
        <v>29</v>
      </c>
      <c r="B223" s="38">
        <f>SUM(C223:E223)</f>
        <v>1</v>
      </c>
      <c r="C223" s="38">
        <v>1</v>
      </c>
      <c r="D223" s="38">
        <v>0</v>
      </c>
      <c r="E223" s="38">
        <v>0</v>
      </c>
      <c r="F223" s="38"/>
      <c r="G223" s="38"/>
      <c r="H223" s="38"/>
      <c r="I223" s="38"/>
      <c r="J223" s="38"/>
      <c r="K223" s="38"/>
      <c r="L223" s="39"/>
      <c r="M223" s="4">
        <f>D235-Q242</f>
        <v>0</v>
      </c>
      <c r="N223" s="11" t="s">
        <v>33</v>
      </c>
      <c r="O223" s="12">
        <f>SUM(P223:R223)</f>
        <v>1</v>
      </c>
      <c r="P223" s="12">
        <v>0</v>
      </c>
      <c r="Q223" s="12">
        <v>1</v>
      </c>
      <c r="R223" s="12">
        <v>0</v>
      </c>
      <c r="S223" s="12"/>
      <c r="T223" s="12"/>
      <c r="U223" s="12"/>
      <c r="V223" s="12"/>
      <c r="W223" s="12"/>
      <c r="X223" s="12"/>
      <c r="Y223" s="13"/>
    </row>
    <row r="224" spans="1:25" x14ac:dyDescent="0.3">
      <c r="A224" s="37" t="s">
        <v>31</v>
      </c>
      <c r="B224" s="38">
        <f>SUM(C224:E224)</f>
        <v>1</v>
      </c>
      <c r="C224" s="38">
        <v>1</v>
      </c>
      <c r="D224" s="38">
        <v>0</v>
      </c>
      <c r="E224" s="38">
        <v>0</v>
      </c>
      <c r="F224" s="43" t="s">
        <v>32</v>
      </c>
      <c r="G224" s="43"/>
      <c r="H224" s="43"/>
      <c r="I224" s="43"/>
      <c r="J224" s="43"/>
      <c r="K224" s="43"/>
      <c r="L224" s="44"/>
      <c r="M224" s="4">
        <f>E235-R242</f>
        <v>0</v>
      </c>
      <c r="N224" s="11" t="s">
        <v>46</v>
      </c>
      <c r="O224" s="12">
        <f>SUM(P224:R224)</f>
        <v>1</v>
      </c>
      <c r="P224" s="12">
        <v>0</v>
      </c>
      <c r="Q224" s="12">
        <v>1</v>
      </c>
      <c r="R224" s="12">
        <v>0</v>
      </c>
      <c r="S224" s="16" t="s">
        <v>10</v>
      </c>
      <c r="T224" s="16"/>
      <c r="U224" s="16"/>
      <c r="V224" s="16"/>
      <c r="W224" s="16"/>
      <c r="X224" s="16"/>
      <c r="Y224" s="17"/>
    </row>
    <row r="225" spans="1:25" x14ac:dyDescent="0.3">
      <c r="A225" s="37" t="s">
        <v>45</v>
      </c>
      <c r="B225" s="38">
        <f>SUM(C225:E225)</f>
        <v>1</v>
      </c>
      <c r="C225" s="38">
        <v>1</v>
      </c>
      <c r="D225" s="38">
        <v>0</v>
      </c>
      <c r="E225" s="38">
        <v>0</v>
      </c>
      <c r="F225" s="38"/>
      <c r="G225" s="38"/>
      <c r="H225" s="38"/>
      <c r="I225" s="38"/>
      <c r="J225" s="38"/>
      <c r="K225" s="38"/>
      <c r="L225" s="39"/>
      <c r="M225" s="4">
        <f>F235-S242</f>
        <v>0</v>
      </c>
      <c r="N225" s="11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3"/>
    </row>
    <row r="226" spans="1:25" x14ac:dyDescent="0.3">
      <c r="A226" s="37" t="s">
        <v>35</v>
      </c>
      <c r="B226" s="38">
        <f>SUM(C226:E226)</f>
        <v>1</v>
      </c>
      <c r="C226" s="38">
        <v>1</v>
      </c>
      <c r="D226" s="38">
        <v>0</v>
      </c>
      <c r="E226" s="38">
        <v>0</v>
      </c>
      <c r="F226" s="38"/>
      <c r="G226" s="38"/>
      <c r="H226" s="38"/>
      <c r="I226" s="38"/>
      <c r="J226" s="38"/>
      <c r="K226" s="38"/>
      <c r="L226" s="39"/>
      <c r="M226" s="4">
        <f>G235-T242</f>
        <v>0</v>
      </c>
      <c r="N226" s="11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3"/>
    </row>
    <row r="227" spans="1:25" x14ac:dyDescent="0.3">
      <c r="A227" s="3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9"/>
      <c r="M227" s="4">
        <f>H235-U242</f>
        <v>0</v>
      </c>
      <c r="N227" s="11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3"/>
    </row>
    <row r="228" spans="1:25" ht="15" thickBot="1" x14ac:dyDescent="0.35">
      <c r="A228" s="47" t="s">
        <v>11</v>
      </c>
      <c r="B228" s="48">
        <f>SUM(B223:B227)</f>
        <v>4</v>
      </c>
      <c r="C228" s="48">
        <f>SUM(C223:C227)</f>
        <v>4</v>
      </c>
      <c r="D228" s="48">
        <f>SUM(D223:D227)</f>
        <v>0</v>
      </c>
      <c r="E228" s="48">
        <f>SUM(E223:E227)</f>
        <v>0</v>
      </c>
      <c r="F228" s="48" t="s">
        <v>12</v>
      </c>
      <c r="G228" s="48"/>
      <c r="H228" s="48"/>
      <c r="I228" s="48"/>
      <c r="J228" s="48"/>
      <c r="K228" s="48"/>
      <c r="L228" s="49"/>
      <c r="M228" s="4">
        <f>C242-P235</f>
        <v>0</v>
      </c>
      <c r="N228" s="11" t="s">
        <v>11</v>
      </c>
      <c r="O228" s="12">
        <f>SUM(O223:O227)</f>
        <v>2</v>
      </c>
      <c r="P228" s="12">
        <f>SUM(P223:P227)</f>
        <v>0</v>
      </c>
      <c r="Q228" s="12">
        <f>SUM(Q223:Q227)</f>
        <v>2</v>
      </c>
      <c r="R228" s="12">
        <f>SUM(R223:R227)</f>
        <v>0</v>
      </c>
      <c r="S228" s="12" t="s">
        <v>12</v>
      </c>
      <c r="T228" s="12"/>
      <c r="U228" s="12"/>
      <c r="V228" s="12"/>
      <c r="W228" s="12"/>
      <c r="X228" s="12"/>
      <c r="Y228" s="13"/>
    </row>
    <row r="229" spans="1:25" ht="15" thickTop="1" x14ac:dyDescent="0.3">
      <c r="A229" s="31" t="s">
        <v>0</v>
      </c>
      <c r="B229" s="32" t="s">
        <v>13</v>
      </c>
      <c r="C229" s="32" t="s">
        <v>14</v>
      </c>
      <c r="D229" s="32" t="s">
        <v>15</v>
      </c>
      <c r="E229" s="32" t="s">
        <v>16</v>
      </c>
      <c r="F229" s="32" t="s">
        <v>17</v>
      </c>
      <c r="G229" s="32" t="s">
        <v>18</v>
      </c>
      <c r="H229" s="32" t="s">
        <v>19</v>
      </c>
      <c r="I229" s="32" t="s">
        <v>20</v>
      </c>
      <c r="J229" s="32" t="s">
        <v>21</v>
      </c>
      <c r="K229" s="32" t="s">
        <v>22</v>
      </c>
      <c r="L229" s="33" t="s">
        <v>23</v>
      </c>
      <c r="M229" s="4">
        <f>D242-Q235</f>
        <v>0</v>
      </c>
      <c r="N229" s="5" t="s">
        <v>0</v>
      </c>
      <c r="O229" s="6" t="s">
        <v>13</v>
      </c>
      <c r="P229" s="6" t="s">
        <v>14</v>
      </c>
      <c r="Q229" s="6" t="s">
        <v>15</v>
      </c>
      <c r="R229" s="6" t="s">
        <v>16</v>
      </c>
      <c r="S229" s="6" t="s">
        <v>17</v>
      </c>
      <c r="T229" s="6" t="s">
        <v>18</v>
      </c>
      <c r="U229" s="6" t="s">
        <v>19</v>
      </c>
      <c r="V229" s="6" t="s">
        <v>20</v>
      </c>
      <c r="W229" s="6" t="s">
        <v>21</v>
      </c>
      <c r="X229" s="6" t="s">
        <v>22</v>
      </c>
      <c r="Y229" s="7" t="s">
        <v>23</v>
      </c>
    </row>
    <row r="230" spans="1:25" x14ac:dyDescent="0.3">
      <c r="A230" s="37" t="s">
        <v>29</v>
      </c>
      <c r="B230" s="38">
        <v>0</v>
      </c>
      <c r="C230" s="38">
        <v>3</v>
      </c>
      <c r="D230" s="38">
        <v>0</v>
      </c>
      <c r="E230" s="38">
        <v>1</v>
      </c>
      <c r="F230" s="38">
        <f>I230+J230+K230+D230</f>
        <v>4</v>
      </c>
      <c r="G230" s="38">
        <v>6</v>
      </c>
      <c r="H230" s="38">
        <v>0</v>
      </c>
      <c r="I230" s="38">
        <v>0</v>
      </c>
      <c r="J230" s="38">
        <v>3</v>
      </c>
      <c r="K230" s="38">
        <v>1</v>
      </c>
      <c r="L230" s="39">
        <f>I230+(J230*2)+(K230*3)+(D230*4)</f>
        <v>9</v>
      </c>
      <c r="M230" s="4">
        <f>E242-R235</f>
        <v>0</v>
      </c>
      <c r="N230" s="11" t="s">
        <v>33</v>
      </c>
      <c r="O230" s="18">
        <v>2</v>
      </c>
      <c r="P230" s="18">
        <v>1</v>
      </c>
      <c r="Q230" s="18">
        <v>1</v>
      </c>
      <c r="R230" s="18">
        <v>3</v>
      </c>
      <c r="S230" s="12">
        <f>V230+W230+X230+Q230</f>
        <v>4</v>
      </c>
      <c r="T230" s="18">
        <v>11</v>
      </c>
      <c r="U230" s="18">
        <v>0</v>
      </c>
      <c r="V230" s="18">
        <v>3</v>
      </c>
      <c r="W230" s="18">
        <v>0</v>
      </c>
      <c r="X230" s="18">
        <v>0</v>
      </c>
      <c r="Y230" s="13">
        <f>V230+(W230*2)+(X230*3)+(Q230*4)</f>
        <v>7</v>
      </c>
    </row>
    <row r="231" spans="1:25" x14ac:dyDescent="0.3">
      <c r="A231" s="37" t="s">
        <v>31</v>
      </c>
      <c r="B231" s="38">
        <v>3</v>
      </c>
      <c r="C231" s="38">
        <v>2</v>
      </c>
      <c r="D231" s="38">
        <v>0</v>
      </c>
      <c r="E231" s="38">
        <v>0</v>
      </c>
      <c r="F231" s="38">
        <f>I231+J231+K231+D231</f>
        <v>4</v>
      </c>
      <c r="G231" s="38">
        <v>6</v>
      </c>
      <c r="H231" s="38">
        <v>0</v>
      </c>
      <c r="I231" s="38">
        <v>2</v>
      </c>
      <c r="J231" s="38">
        <v>2</v>
      </c>
      <c r="K231" s="38">
        <v>0</v>
      </c>
      <c r="L231" s="39">
        <f>I231+(J231*2)+(K231*3)+(D231*4)</f>
        <v>6</v>
      </c>
      <c r="M231" s="4">
        <f>F242-S235</f>
        <v>0</v>
      </c>
      <c r="N231" s="11" t="s">
        <v>46</v>
      </c>
      <c r="O231" s="18">
        <v>1</v>
      </c>
      <c r="P231" s="18">
        <v>2</v>
      </c>
      <c r="Q231" s="18">
        <v>0</v>
      </c>
      <c r="R231" s="18">
        <v>1</v>
      </c>
      <c r="S231" s="12">
        <f>V231+W231+X231+Q231</f>
        <v>3</v>
      </c>
      <c r="T231" s="18">
        <v>11</v>
      </c>
      <c r="U231" s="18">
        <v>0</v>
      </c>
      <c r="V231" s="18">
        <v>3</v>
      </c>
      <c r="W231" s="18">
        <v>0</v>
      </c>
      <c r="X231" s="18">
        <v>0</v>
      </c>
      <c r="Y231" s="13">
        <f>V231+(W231*2)+(X231*3)+(Q231*4)</f>
        <v>3</v>
      </c>
    </row>
    <row r="232" spans="1:25" x14ac:dyDescent="0.3">
      <c r="A232" s="37" t="s">
        <v>45</v>
      </c>
      <c r="B232" s="38">
        <v>0</v>
      </c>
      <c r="C232" s="38">
        <v>0</v>
      </c>
      <c r="D232" s="38">
        <v>0</v>
      </c>
      <c r="E232" s="38">
        <v>2</v>
      </c>
      <c r="F232" s="38">
        <f>I232+J232+K232+D232</f>
        <v>0</v>
      </c>
      <c r="G232" s="38">
        <v>6</v>
      </c>
      <c r="H232" s="38">
        <v>0</v>
      </c>
      <c r="I232" s="38">
        <v>0</v>
      </c>
      <c r="J232" s="38">
        <v>0</v>
      </c>
      <c r="K232" s="38">
        <v>0</v>
      </c>
      <c r="L232" s="39">
        <f>I232+(J232*2)+(K232*3)+(D232*4)</f>
        <v>0</v>
      </c>
      <c r="M232" s="4">
        <f>G242-T235</f>
        <v>0</v>
      </c>
      <c r="N232" s="11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3"/>
    </row>
    <row r="233" spans="1:25" x14ac:dyDescent="0.3">
      <c r="A233" s="37" t="s">
        <v>35</v>
      </c>
      <c r="B233" s="38">
        <v>3</v>
      </c>
      <c r="C233" s="38">
        <v>1</v>
      </c>
      <c r="D233" s="38">
        <v>0</v>
      </c>
      <c r="E233" s="38">
        <v>0</v>
      </c>
      <c r="F233" s="38">
        <f>I233+J233+K233+D233</f>
        <v>1</v>
      </c>
      <c r="G233" s="38">
        <v>6</v>
      </c>
      <c r="H233" s="38">
        <v>0</v>
      </c>
      <c r="I233" s="38">
        <v>0</v>
      </c>
      <c r="J233" s="38">
        <v>1</v>
      </c>
      <c r="K233" s="38">
        <v>0</v>
      </c>
      <c r="L233" s="39">
        <f>I233+(J233*2)+(K233*3)+(D233*4)</f>
        <v>2</v>
      </c>
      <c r="M233" s="4">
        <f>H242-U235</f>
        <v>0</v>
      </c>
      <c r="N233" s="11"/>
      <c r="O233" s="12" t="s">
        <v>12</v>
      </c>
      <c r="P233" s="12"/>
      <c r="Q233" s="12"/>
      <c r="R233" s="12"/>
      <c r="S233" s="12"/>
      <c r="T233" s="12"/>
      <c r="U233" s="12"/>
      <c r="V233" s="12"/>
      <c r="W233" s="12"/>
      <c r="X233" s="12"/>
      <c r="Y233" s="13"/>
    </row>
    <row r="234" spans="1:25" x14ac:dyDescent="0.3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9"/>
      <c r="M234" s="19"/>
      <c r="N234" s="11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3"/>
    </row>
    <row r="235" spans="1:25" ht="15" thickBot="1" x14ac:dyDescent="0.35">
      <c r="A235" s="47" t="s">
        <v>11</v>
      </c>
      <c r="B235" s="48">
        <f t="shared" ref="B235:L235" si="40">SUM(B230:B234)</f>
        <v>6</v>
      </c>
      <c r="C235" s="48">
        <f t="shared" si="40"/>
        <v>6</v>
      </c>
      <c r="D235" s="48">
        <f t="shared" si="40"/>
        <v>0</v>
      </c>
      <c r="E235" s="48">
        <f t="shared" si="40"/>
        <v>3</v>
      </c>
      <c r="F235" s="48">
        <f t="shared" si="40"/>
        <v>9</v>
      </c>
      <c r="G235" s="48">
        <f t="shared" si="40"/>
        <v>24</v>
      </c>
      <c r="H235" s="48">
        <f t="shared" si="40"/>
        <v>0</v>
      </c>
      <c r="I235" s="48">
        <f t="shared" si="40"/>
        <v>2</v>
      </c>
      <c r="J235" s="48">
        <f t="shared" si="40"/>
        <v>6</v>
      </c>
      <c r="K235" s="48">
        <f t="shared" si="40"/>
        <v>1</v>
      </c>
      <c r="L235" s="49">
        <f t="shared" si="40"/>
        <v>17</v>
      </c>
      <c r="M235" s="19"/>
      <c r="N235" s="23" t="s">
        <v>11</v>
      </c>
      <c r="O235" s="24">
        <f t="shared" ref="O235:Y235" si="41">SUM(O230:O234)</f>
        <v>3</v>
      </c>
      <c r="P235" s="24">
        <f t="shared" si="41"/>
        <v>3</v>
      </c>
      <c r="Q235" s="24">
        <f t="shared" si="41"/>
        <v>1</v>
      </c>
      <c r="R235" s="24">
        <f t="shared" si="41"/>
        <v>4</v>
      </c>
      <c r="S235" s="24">
        <f t="shared" si="41"/>
        <v>7</v>
      </c>
      <c r="T235" s="24">
        <f t="shared" si="41"/>
        <v>22</v>
      </c>
      <c r="U235" s="24">
        <f t="shared" si="41"/>
        <v>0</v>
      </c>
      <c r="V235" s="24">
        <f t="shared" si="41"/>
        <v>6</v>
      </c>
      <c r="W235" s="24">
        <f t="shared" si="41"/>
        <v>0</v>
      </c>
      <c r="X235" s="24">
        <f t="shared" si="41"/>
        <v>0</v>
      </c>
      <c r="Y235" s="25">
        <f t="shared" si="41"/>
        <v>10</v>
      </c>
    </row>
    <row r="236" spans="1:25" ht="15" thickTop="1" x14ac:dyDescent="0.3">
      <c r="A236" s="37" t="s">
        <v>0</v>
      </c>
      <c r="B236" s="38" t="s">
        <v>24</v>
      </c>
      <c r="C236" s="38" t="s">
        <v>14</v>
      </c>
      <c r="D236" s="38" t="s">
        <v>15</v>
      </c>
      <c r="E236" s="38" t="s">
        <v>16</v>
      </c>
      <c r="F236" s="38" t="s">
        <v>17</v>
      </c>
      <c r="G236" s="38" t="s">
        <v>18</v>
      </c>
      <c r="H236" s="38" t="s">
        <v>19</v>
      </c>
      <c r="I236" s="38" t="s">
        <v>25</v>
      </c>
      <c r="J236" s="38" t="s">
        <v>26</v>
      </c>
      <c r="K236" s="38" t="s">
        <v>27</v>
      </c>
      <c r="L236" s="39" t="s">
        <v>28</v>
      </c>
      <c r="M236" s="19"/>
      <c r="N236" s="11" t="s">
        <v>0</v>
      </c>
      <c r="O236" s="12" t="s">
        <v>24</v>
      </c>
      <c r="P236" s="12" t="s">
        <v>14</v>
      </c>
      <c r="Q236" s="12" t="s">
        <v>15</v>
      </c>
      <c r="R236" s="12" t="s">
        <v>16</v>
      </c>
      <c r="S236" s="12" t="s">
        <v>17</v>
      </c>
      <c r="T236" s="12" t="s">
        <v>18</v>
      </c>
      <c r="U236" s="12" t="s">
        <v>19</v>
      </c>
      <c r="V236" s="12" t="s">
        <v>25</v>
      </c>
      <c r="W236" s="12" t="s">
        <v>26</v>
      </c>
      <c r="X236" s="12" t="s">
        <v>27</v>
      </c>
      <c r="Y236" s="13" t="s">
        <v>28</v>
      </c>
    </row>
    <row r="237" spans="1:25" x14ac:dyDescent="0.3">
      <c r="A237" s="37" t="s">
        <v>29</v>
      </c>
      <c r="B237" s="54">
        <f>((G237+H237)-F237)/3</f>
        <v>1</v>
      </c>
      <c r="C237" s="38">
        <v>1</v>
      </c>
      <c r="D237" s="38">
        <v>0</v>
      </c>
      <c r="E237" s="38">
        <v>0</v>
      </c>
      <c r="F237" s="38">
        <v>2</v>
      </c>
      <c r="G237" s="38">
        <v>5</v>
      </c>
      <c r="H237" s="38">
        <v>0</v>
      </c>
      <c r="I237" s="38">
        <v>0</v>
      </c>
      <c r="J237" s="38">
        <v>0</v>
      </c>
      <c r="K237" s="38">
        <v>0</v>
      </c>
      <c r="L237" s="39">
        <v>0</v>
      </c>
      <c r="M237" s="19"/>
      <c r="N237" s="11" t="s">
        <v>33</v>
      </c>
      <c r="O237" s="27">
        <f>((T237+U237)-S237)/3</f>
        <v>2</v>
      </c>
      <c r="P237" s="18">
        <v>0</v>
      </c>
      <c r="Q237" s="18">
        <v>0</v>
      </c>
      <c r="R237" s="18">
        <v>1</v>
      </c>
      <c r="S237" s="18">
        <v>2</v>
      </c>
      <c r="T237" s="18">
        <v>8</v>
      </c>
      <c r="U237" s="18">
        <v>0</v>
      </c>
      <c r="V237" s="18">
        <v>0</v>
      </c>
      <c r="W237" s="18">
        <v>0</v>
      </c>
      <c r="X237" s="18">
        <v>0</v>
      </c>
      <c r="Y237" s="28">
        <v>0</v>
      </c>
    </row>
    <row r="238" spans="1:25" x14ac:dyDescent="0.3">
      <c r="A238" s="37" t="s">
        <v>31</v>
      </c>
      <c r="B238" s="54">
        <f>((G238+H238)-F238)/3</f>
        <v>2</v>
      </c>
      <c r="C238" s="38">
        <v>1</v>
      </c>
      <c r="D238" s="38">
        <v>0</v>
      </c>
      <c r="E238" s="38">
        <v>1</v>
      </c>
      <c r="F238" s="38">
        <v>3</v>
      </c>
      <c r="G238" s="38">
        <v>9</v>
      </c>
      <c r="H238" s="38">
        <v>0</v>
      </c>
      <c r="I238" s="38">
        <v>1</v>
      </c>
      <c r="J238" s="38">
        <v>0</v>
      </c>
      <c r="K238" s="38">
        <v>1</v>
      </c>
      <c r="L238" s="39">
        <v>0</v>
      </c>
      <c r="M238" s="19"/>
      <c r="N238" s="11" t="s">
        <v>46</v>
      </c>
      <c r="O238" s="27">
        <f>((T238+U238)-S238)/3</f>
        <v>3</v>
      </c>
      <c r="P238" s="18">
        <v>6</v>
      </c>
      <c r="Q238" s="18">
        <v>0</v>
      </c>
      <c r="R238" s="18">
        <v>2</v>
      </c>
      <c r="S238" s="18">
        <v>7</v>
      </c>
      <c r="T238" s="18">
        <v>16</v>
      </c>
      <c r="U238" s="18">
        <v>0</v>
      </c>
      <c r="V238" s="18">
        <v>0</v>
      </c>
      <c r="W238" s="18">
        <v>1</v>
      </c>
      <c r="X238" s="18">
        <v>0</v>
      </c>
      <c r="Y238" s="28">
        <v>0</v>
      </c>
    </row>
    <row r="239" spans="1:25" x14ac:dyDescent="0.3">
      <c r="A239" s="37" t="s">
        <v>45</v>
      </c>
      <c r="B239" s="54">
        <f>((G239+H239)-F239)/3</f>
        <v>1</v>
      </c>
      <c r="C239" s="38">
        <v>0</v>
      </c>
      <c r="D239" s="38">
        <v>0</v>
      </c>
      <c r="E239" s="38">
        <v>2</v>
      </c>
      <c r="F239" s="38">
        <v>1</v>
      </c>
      <c r="G239" s="38">
        <v>4</v>
      </c>
      <c r="H239" s="38">
        <v>0</v>
      </c>
      <c r="I239" s="38">
        <v>0</v>
      </c>
      <c r="J239" s="38">
        <v>0</v>
      </c>
      <c r="K239" s="38">
        <v>0</v>
      </c>
      <c r="L239" s="39">
        <v>0</v>
      </c>
      <c r="M239" s="19"/>
      <c r="N239" s="11"/>
      <c r="O239" s="27"/>
      <c r="P239" s="12"/>
      <c r="Q239" s="12"/>
      <c r="R239" s="12"/>
      <c r="S239" s="12"/>
      <c r="T239" s="12"/>
      <c r="U239" s="12"/>
      <c r="V239" s="12"/>
      <c r="W239" s="12"/>
      <c r="X239" s="12"/>
      <c r="Y239" s="13"/>
    </row>
    <row r="240" spans="1:25" x14ac:dyDescent="0.3">
      <c r="A240" s="37" t="s">
        <v>35</v>
      </c>
      <c r="B240" s="54">
        <f>((G240+H240)-F240)/3</f>
        <v>1</v>
      </c>
      <c r="C240" s="38">
        <v>1</v>
      </c>
      <c r="D240" s="38">
        <v>1</v>
      </c>
      <c r="E240" s="38">
        <v>1</v>
      </c>
      <c r="F240" s="38">
        <v>1</v>
      </c>
      <c r="G240" s="38">
        <v>4</v>
      </c>
      <c r="H240" s="38">
        <v>0</v>
      </c>
      <c r="I240" s="38">
        <v>0</v>
      </c>
      <c r="J240" s="38">
        <v>0</v>
      </c>
      <c r="K240" s="38">
        <v>0</v>
      </c>
      <c r="L240" s="39">
        <v>0</v>
      </c>
      <c r="M240" s="19"/>
      <c r="N240" s="11"/>
      <c r="O240" s="27"/>
      <c r="P240" s="12"/>
      <c r="Q240" s="12"/>
      <c r="R240" s="12"/>
      <c r="S240" s="12"/>
      <c r="T240" s="12"/>
      <c r="U240" s="12"/>
      <c r="V240" s="12"/>
      <c r="W240" s="12"/>
      <c r="X240" s="12"/>
      <c r="Y240" s="13"/>
    </row>
    <row r="241" spans="1:25" x14ac:dyDescent="0.3">
      <c r="A241" s="37"/>
      <c r="B241" s="54"/>
      <c r="C241" s="38"/>
      <c r="D241" s="38"/>
      <c r="E241" s="38"/>
      <c r="F241" s="38"/>
      <c r="G241" s="38"/>
      <c r="H241" s="38"/>
      <c r="I241" s="38"/>
      <c r="J241" s="38"/>
      <c r="K241" s="38"/>
      <c r="L241" s="39"/>
      <c r="M241" s="19"/>
      <c r="N241" s="11"/>
      <c r="O241" s="27"/>
      <c r="P241" s="12"/>
      <c r="Q241" s="12"/>
      <c r="R241" s="12"/>
      <c r="S241" s="12"/>
      <c r="T241" s="12"/>
      <c r="U241" s="12"/>
      <c r="V241" s="12"/>
      <c r="W241" s="12"/>
      <c r="X241" s="12"/>
      <c r="Y241" s="13"/>
    </row>
    <row r="242" spans="1:25" ht="15" thickBot="1" x14ac:dyDescent="0.35">
      <c r="A242" s="47" t="s">
        <v>11</v>
      </c>
      <c r="B242" s="57">
        <f t="shared" ref="B242:L242" si="42">SUM(B237:B241)</f>
        <v>5</v>
      </c>
      <c r="C242" s="48">
        <f t="shared" si="42"/>
        <v>3</v>
      </c>
      <c r="D242" s="48">
        <f t="shared" si="42"/>
        <v>1</v>
      </c>
      <c r="E242" s="48">
        <f t="shared" si="42"/>
        <v>4</v>
      </c>
      <c r="F242" s="48">
        <f t="shared" si="42"/>
        <v>7</v>
      </c>
      <c r="G242" s="48">
        <f t="shared" si="42"/>
        <v>22</v>
      </c>
      <c r="H242" s="48">
        <f t="shared" si="42"/>
        <v>0</v>
      </c>
      <c r="I242" s="48">
        <f t="shared" si="42"/>
        <v>1</v>
      </c>
      <c r="J242" s="48">
        <f t="shared" si="42"/>
        <v>0</v>
      </c>
      <c r="K242" s="48">
        <f t="shared" si="42"/>
        <v>1</v>
      </c>
      <c r="L242" s="49">
        <f t="shared" si="42"/>
        <v>0</v>
      </c>
      <c r="M242" s="19"/>
      <c r="N242" s="23" t="s">
        <v>11</v>
      </c>
      <c r="O242" s="30">
        <f t="shared" ref="O242:Y242" si="43">SUM(O237:O241)</f>
        <v>5</v>
      </c>
      <c r="P242" s="24">
        <f t="shared" si="43"/>
        <v>6</v>
      </c>
      <c r="Q242" s="24">
        <f t="shared" si="43"/>
        <v>0</v>
      </c>
      <c r="R242" s="24">
        <f t="shared" si="43"/>
        <v>3</v>
      </c>
      <c r="S242" s="24">
        <f t="shared" si="43"/>
        <v>9</v>
      </c>
      <c r="T242" s="24">
        <f t="shared" si="43"/>
        <v>24</v>
      </c>
      <c r="U242" s="24">
        <f t="shared" si="43"/>
        <v>0</v>
      </c>
      <c r="V242" s="24">
        <f t="shared" si="43"/>
        <v>0</v>
      </c>
      <c r="W242" s="24">
        <f t="shared" si="43"/>
        <v>1</v>
      </c>
      <c r="X242" s="24">
        <f t="shared" si="43"/>
        <v>0</v>
      </c>
      <c r="Y242" s="25">
        <f t="shared" si="43"/>
        <v>0</v>
      </c>
    </row>
    <row r="243" spans="1:25" ht="15.6" thickTop="1" thickBot="1" x14ac:dyDescent="0.3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" thickTop="1" x14ac:dyDescent="0.3">
      <c r="A244" s="62" t="s">
        <v>0</v>
      </c>
      <c r="B244" s="63" t="s">
        <v>1</v>
      </c>
      <c r="C244" s="63" t="s">
        <v>2</v>
      </c>
      <c r="D244" s="63" t="s">
        <v>3</v>
      </c>
      <c r="E244" s="63" t="s">
        <v>4</v>
      </c>
      <c r="F244" s="63"/>
      <c r="G244" s="63"/>
      <c r="H244" s="63"/>
      <c r="I244" s="63"/>
      <c r="J244" s="63"/>
      <c r="K244" s="63"/>
      <c r="L244" s="64"/>
      <c r="M244" s="4">
        <f>C257-P264</f>
        <v>0</v>
      </c>
      <c r="N244" s="34" t="s">
        <v>0</v>
      </c>
      <c r="O244" s="35" t="s">
        <v>1</v>
      </c>
      <c r="P244" s="35" t="s">
        <v>2</v>
      </c>
      <c r="Q244" s="35" t="s">
        <v>3</v>
      </c>
      <c r="R244" s="35" t="s">
        <v>4</v>
      </c>
      <c r="S244" s="35"/>
      <c r="T244" s="35"/>
      <c r="U244" s="35"/>
      <c r="V244" s="35"/>
      <c r="W244" s="35"/>
      <c r="X244" s="35"/>
      <c r="Y244" s="36"/>
    </row>
    <row r="245" spans="1:25" x14ac:dyDescent="0.3">
      <c r="A245" s="68" t="s">
        <v>37</v>
      </c>
      <c r="B245" s="69">
        <f>SUM(C245:E245)</f>
        <v>1</v>
      </c>
      <c r="C245" s="69">
        <v>0</v>
      </c>
      <c r="D245" s="69">
        <v>1</v>
      </c>
      <c r="E245" s="69">
        <v>0</v>
      </c>
      <c r="F245" s="69"/>
      <c r="G245" s="69"/>
      <c r="H245" s="69"/>
      <c r="I245" s="69"/>
      <c r="J245" s="69"/>
      <c r="K245" s="69"/>
      <c r="L245" s="70"/>
      <c r="M245" s="4">
        <f>D257-Q264</f>
        <v>0</v>
      </c>
      <c r="N245" s="40" t="s">
        <v>30</v>
      </c>
      <c r="O245" s="41">
        <f>SUM(P245:R245)</f>
        <v>1</v>
      </c>
      <c r="P245" s="41">
        <v>1</v>
      </c>
      <c r="Q245" s="41">
        <v>0</v>
      </c>
      <c r="R245" s="41">
        <v>0</v>
      </c>
      <c r="S245" s="41"/>
      <c r="T245" s="41"/>
      <c r="U245" s="41"/>
      <c r="V245" s="41"/>
      <c r="W245" s="41"/>
      <c r="X245" s="41"/>
      <c r="Y245" s="42"/>
    </row>
    <row r="246" spans="1:25" x14ac:dyDescent="0.3">
      <c r="A246" s="68" t="s">
        <v>44</v>
      </c>
      <c r="B246" s="69">
        <f>SUM(C246:E246)</f>
        <v>1</v>
      </c>
      <c r="C246" s="69">
        <v>0</v>
      </c>
      <c r="D246" s="69">
        <v>1</v>
      </c>
      <c r="E246" s="69">
        <v>0</v>
      </c>
      <c r="F246" s="73" t="s">
        <v>41</v>
      </c>
      <c r="G246" s="73"/>
      <c r="H246" s="73"/>
      <c r="I246" s="73"/>
      <c r="J246" s="73"/>
      <c r="K246" s="73"/>
      <c r="L246" s="74"/>
      <c r="M246" s="4">
        <f>E257-R264</f>
        <v>0</v>
      </c>
      <c r="N246" s="40" t="s">
        <v>40</v>
      </c>
      <c r="O246" s="41">
        <f>SUM(P246:R246)</f>
        <v>1</v>
      </c>
      <c r="P246" s="41">
        <v>1</v>
      </c>
      <c r="Q246" s="41">
        <v>0</v>
      </c>
      <c r="R246" s="41">
        <v>0</v>
      </c>
      <c r="S246" s="45" t="s">
        <v>34</v>
      </c>
      <c r="T246" s="45"/>
      <c r="U246" s="45"/>
      <c r="V246" s="45"/>
      <c r="W246" s="45"/>
      <c r="X246" s="45"/>
      <c r="Y246" s="46"/>
    </row>
    <row r="247" spans="1:25" x14ac:dyDescent="0.3">
      <c r="A247" s="68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70"/>
      <c r="M247" s="4">
        <f>F257-S264</f>
        <v>0</v>
      </c>
      <c r="N247" s="40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2"/>
    </row>
    <row r="248" spans="1:25" x14ac:dyDescent="0.3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70"/>
      <c r="M248" s="4">
        <f>G257-T264</f>
        <v>0</v>
      </c>
      <c r="N248" s="40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2"/>
    </row>
    <row r="249" spans="1:25" x14ac:dyDescent="0.3">
      <c r="A249" s="68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70"/>
      <c r="M249" s="4">
        <f>H257-U264</f>
        <v>0</v>
      </c>
      <c r="N249" s="40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2"/>
    </row>
    <row r="250" spans="1:25" ht="15" thickBot="1" x14ac:dyDescent="0.35">
      <c r="A250" s="68" t="s">
        <v>11</v>
      </c>
      <c r="B250" s="69">
        <f>SUM(B245:B249)</f>
        <v>2</v>
      </c>
      <c r="C250" s="69">
        <f>SUM(C245:C249)</f>
        <v>0</v>
      </c>
      <c r="D250" s="69">
        <f>SUM(D245:D249)</f>
        <v>2</v>
      </c>
      <c r="E250" s="69">
        <f>SUM(E245:E249)</f>
        <v>0</v>
      </c>
      <c r="F250" s="69" t="s">
        <v>12</v>
      </c>
      <c r="G250" s="69"/>
      <c r="H250" s="69"/>
      <c r="I250" s="69"/>
      <c r="J250" s="69"/>
      <c r="K250" s="69"/>
      <c r="L250" s="70"/>
      <c r="M250" s="4">
        <f>C264-P257</f>
        <v>0</v>
      </c>
      <c r="N250" s="40" t="s">
        <v>11</v>
      </c>
      <c r="O250" s="41">
        <f>SUM(O245:O249)</f>
        <v>2</v>
      </c>
      <c r="P250" s="41">
        <f>SUM(P245:P249)</f>
        <v>2</v>
      </c>
      <c r="Q250" s="41">
        <f>SUM(Q245:Q249)</f>
        <v>0</v>
      </c>
      <c r="R250" s="41">
        <f>SUM(R245:R249)</f>
        <v>0</v>
      </c>
      <c r="S250" s="41" t="s">
        <v>12</v>
      </c>
      <c r="T250" s="41"/>
      <c r="U250" s="41"/>
      <c r="V250" s="41"/>
      <c r="W250" s="41"/>
      <c r="X250" s="41"/>
      <c r="Y250" s="42"/>
    </row>
    <row r="251" spans="1:25" ht="15" thickTop="1" x14ac:dyDescent="0.3">
      <c r="A251" s="62" t="s">
        <v>0</v>
      </c>
      <c r="B251" s="63" t="s">
        <v>13</v>
      </c>
      <c r="C251" s="63" t="s">
        <v>14</v>
      </c>
      <c r="D251" s="63" t="s">
        <v>15</v>
      </c>
      <c r="E251" s="63" t="s">
        <v>16</v>
      </c>
      <c r="F251" s="63" t="s">
        <v>17</v>
      </c>
      <c r="G251" s="63" t="s">
        <v>18</v>
      </c>
      <c r="H251" s="63" t="s">
        <v>19</v>
      </c>
      <c r="I251" s="63" t="s">
        <v>20</v>
      </c>
      <c r="J251" s="63" t="s">
        <v>21</v>
      </c>
      <c r="K251" s="63" t="s">
        <v>22</v>
      </c>
      <c r="L251" s="64" t="s">
        <v>23</v>
      </c>
      <c r="M251" s="4">
        <f>D264-Q257</f>
        <v>0</v>
      </c>
      <c r="N251" s="34" t="s">
        <v>0</v>
      </c>
      <c r="O251" s="35" t="s">
        <v>13</v>
      </c>
      <c r="P251" s="35" t="s">
        <v>14</v>
      </c>
      <c r="Q251" s="35" t="s">
        <v>15</v>
      </c>
      <c r="R251" s="35" t="s">
        <v>16</v>
      </c>
      <c r="S251" s="35" t="s">
        <v>17</v>
      </c>
      <c r="T251" s="35" t="s">
        <v>18</v>
      </c>
      <c r="U251" s="35" t="s">
        <v>19</v>
      </c>
      <c r="V251" s="35" t="s">
        <v>20</v>
      </c>
      <c r="W251" s="35" t="s">
        <v>21</v>
      </c>
      <c r="X251" s="35" t="s">
        <v>22</v>
      </c>
      <c r="Y251" s="36" t="s">
        <v>23</v>
      </c>
    </row>
    <row r="252" spans="1:25" x14ac:dyDescent="0.3">
      <c r="A252" s="68" t="s">
        <v>37</v>
      </c>
      <c r="B252" s="69">
        <v>1</v>
      </c>
      <c r="C252" s="69">
        <v>1</v>
      </c>
      <c r="D252" s="69">
        <v>0</v>
      </c>
      <c r="E252" s="69">
        <v>3</v>
      </c>
      <c r="F252" s="69">
        <f>I252+J252+K252+D252</f>
        <v>5</v>
      </c>
      <c r="G252" s="69">
        <v>10</v>
      </c>
      <c r="H252" s="69">
        <v>0</v>
      </c>
      <c r="I252" s="69">
        <v>5</v>
      </c>
      <c r="J252" s="69">
        <v>0</v>
      </c>
      <c r="K252" s="69">
        <v>0</v>
      </c>
      <c r="L252" s="70">
        <f>I252+(J252*2)+(K252*3)+(D252*4)</f>
        <v>5</v>
      </c>
      <c r="M252" s="4">
        <f>E264-R257</f>
        <v>0</v>
      </c>
      <c r="N252" s="40" t="s">
        <v>30</v>
      </c>
      <c r="O252" s="50">
        <v>1</v>
      </c>
      <c r="P252" s="50">
        <v>1</v>
      </c>
      <c r="Q252" s="50">
        <v>0</v>
      </c>
      <c r="R252" s="50">
        <v>3</v>
      </c>
      <c r="S252" s="41">
        <f>V252+W252+X252+Q252</f>
        <v>3</v>
      </c>
      <c r="T252" s="50">
        <v>12</v>
      </c>
      <c r="U252" s="50">
        <v>0</v>
      </c>
      <c r="V252" s="50">
        <v>3</v>
      </c>
      <c r="W252" s="50">
        <v>0</v>
      </c>
      <c r="X252" s="50">
        <v>0</v>
      </c>
      <c r="Y252" s="42">
        <f>V252+(W252*2)+(X252*3)+(Q252*4)</f>
        <v>3</v>
      </c>
    </row>
    <row r="253" spans="1:25" x14ac:dyDescent="0.3">
      <c r="A253" s="68" t="s">
        <v>44</v>
      </c>
      <c r="B253" s="69">
        <v>0</v>
      </c>
      <c r="C253" s="69">
        <v>0</v>
      </c>
      <c r="D253" s="69">
        <v>0</v>
      </c>
      <c r="E253" s="69">
        <v>3</v>
      </c>
      <c r="F253" s="69">
        <f>I253+J253+K253+D253</f>
        <v>1</v>
      </c>
      <c r="G253" s="69">
        <v>10</v>
      </c>
      <c r="H253" s="69">
        <v>1</v>
      </c>
      <c r="I253" s="69">
        <v>1</v>
      </c>
      <c r="J253" s="69">
        <v>0</v>
      </c>
      <c r="K253" s="69">
        <v>0</v>
      </c>
      <c r="L253" s="70">
        <f>I253+(J253*2)+(K253*3)+(D253*4)</f>
        <v>1</v>
      </c>
      <c r="M253" s="4">
        <f>F264-S257</f>
        <v>0</v>
      </c>
      <c r="N253" s="40" t="s">
        <v>40</v>
      </c>
      <c r="O253" s="50">
        <v>2</v>
      </c>
      <c r="P253" s="50">
        <v>2</v>
      </c>
      <c r="Q253" s="50">
        <v>0</v>
      </c>
      <c r="R253" s="50">
        <v>5</v>
      </c>
      <c r="S253" s="41">
        <f>V253+W253+X253+Q253</f>
        <v>5</v>
      </c>
      <c r="T253" s="50">
        <v>11</v>
      </c>
      <c r="U253" s="50">
        <v>0</v>
      </c>
      <c r="V253" s="50">
        <v>5</v>
      </c>
      <c r="W253" s="50">
        <v>0</v>
      </c>
      <c r="X253" s="50">
        <v>0</v>
      </c>
      <c r="Y253" s="42">
        <f>V253+(W253*2)+(X253*3)+(Q253*4)</f>
        <v>5</v>
      </c>
    </row>
    <row r="254" spans="1:25" x14ac:dyDescent="0.3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70"/>
      <c r="M254" s="4">
        <f>G264-T257</f>
        <v>0</v>
      </c>
      <c r="N254" s="40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2"/>
    </row>
    <row r="255" spans="1:25" x14ac:dyDescent="0.3">
      <c r="A255" s="68"/>
      <c r="B255" s="69" t="s">
        <v>12</v>
      </c>
      <c r="C255" s="69"/>
      <c r="D255" s="69"/>
      <c r="E255" s="69"/>
      <c r="F255" s="69"/>
      <c r="G255" s="69"/>
      <c r="H255" s="69"/>
      <c r="I255" s="69"/>
      <c r="J255" s="69"/>
      <c r="K255" s="69"/>
      <c r="L255" s="70"/>
      <c r="M255" s="4">
        <f>H264-U257</f>
        <v>0</v>
      </c>
      <c r="N255" s="40"/>
      <c r="O255" s="41" t="s">
        <v>12</v>
      </c>
      <c r="P255" s="41"/>
      <c r="Q255" s="41"/>
      <c r="R255" s="41"/>
      <c r="S255" s="41"/>
      <c r="T255" s="41"/>
      <c r="U255" s="41"/>
      <c r="V255" s="41"/>
      <c r="W255" s="41"/>
      <c r="X255" s="41"/>
      <c r="Y255" s="42"/>
    </row>
    <row r="256" spans="1:25" x14ac:dyDescent="0.3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70"/>
      <c r="M256" s="19"/>
      <c r="N256" s="40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2"/>
    </row>
    <row r="257" spans="1:25" ht="15" thickBot="1" x14ac:dyDescent="0.35">
      <c r="A257" s="79" t="s">
        <v>11</v>
      </c>
      <c r="B257" s="80">
        <f t="shared" ref="B257:L257" si="44">SUM(B252:B256)</f>
        <v>1</v>
      </c>
      <c r="C257" s="80">
        <f t="shared" si="44"/>
        <v>1</v>
      </c>
      <c r="D257" s="80">
        <f t="shared" si="44"/>
        <v>0</v>
      </c>
      <c r="E257" s="80">
        <f t="shared" si="44"/>
        <v>6</v>
      </c>
      <c r="F257" s="80">
        <f t="shared" si="44"/>
        <v>6</v>
      </c>
      <c r="G257" s="80">
        <f t="shared" si="44"/>
        <v>20</v>
      </c>
      <c r="H257" s="80">
        <f t="shared" si="44"/>
        <v>1</v>
      </c>
      <c r="I257" s="80">
        <f t="shared" si="44"/>
        <v>6</v>
      </c>
      <c r="J257" s="80">
        <f t="shared" si="44"/>
        <v>0</v>
      </c>
      <c r="K257" s="80">
        <f t="shared" si="44"/>
        <v>0</v>
      </c>
      <c r="L257" s="81">
        <f t="shared" si="44"/>
        <v>6</v>
      </c>
      <c r="M257" s="19"/>
      <c r="N257" s="51" t="s">
        <v>11</v>
      </c>
      <c r="O257" s="52">
        <f t="shared" ref="O257:Y257" si="45">SUM(O252:O256)</f>
        <v>3</v>
      </c>
      <c r="P257" s="52">
        <f t="shared" si="45"/>
        <v>3</v>
      </c>
      <c r="Q257" s="52">
        <f t="shared" si="45"/>
        <v>0</v>
      </c>
      <c r="R257" s="52">
        <f t="shared" si="45"/>
        <v>8</v>
      </c>
      <c r="S257" s="52">
        <f t="shared" si="45"/>
        <v>8</v>
      </c>
      <c r="T257" s="52">
        <f t="shared" si="45"/>
        <v>23</v>
      </c>
      <c r="U257" s="52">
        <f t="shared" si="45"/>
        <v>0</v>
      </c>
      <c r="V257" s="52">
        <f t="shared" si="45"/>
        <v>8</v>
      </c>
      <c r="W257" s="52">
        <f t="shared" si="45"/>
        <v>0</v>
      </c>
      <c r="X257" s="52">
        <f t="shared" si="45"/>
        <v>0</v>
      </c>
      <c r="Y257" s="53">
        <f t="shared" si="45"/>
        <v>8</v>
      </c>
    </row>
    <row r="258" spans="1:25" ht="15" thickTop="1" x14ac:dyDescent="0.3">
      <c r="A258" s="68" t="s">
        <v>0</v>
      </c>
      <c r="B258" s="69" t="s">
        <v>24</v>
      </c>
      <c r="C258" s="69" t="s">
        <v>14</v>
      </c>
      <c r="D258" s="69" t="s">
        <v>15</v>
      </c>
      <c r="E258" s="69" t="s">
        <v>16</v>
      </c>
      <c r="F258" s="69" t="s">
        <v>17</v>
      </c>
      <c r="G258" s="69" t="s">
        <v>18</v>
      </c>
      <c r="H258" s="69" t="s">
        <v>19</v>
      </c>
      <c r="I258" s="69" t="s">
        <v>25</v>
      </c>
      <c r="J258" s="69" t="s">
        <v>26</v>
      </c>
      <c r="K258" s="69" t="s">
        <v>27</v>
      </c>
      <c r="L258" s="70" t="s">
        <v>28</v>
      </c>
      <c r="M258" s="19"/>
      <c r="N258" s="40" t="s">
        <v>0</v>
      </c>
      <c r="O258" s="41" t="s">
        <v>24</v>
      </c>
      <c r="P258" s="41" t="s">
        <v>14</v>
      </c>
      <c r="Q258" s="41" t="s">
        <v>15</v>
      </c>
      <c r="R258" s="41" t="s">
        <v>16</v>
      </c>
      <c r="S258" s="41" t="s">
        <v>17</v>
      </c>
      <c r="T258" s="41" t="s">
        <v>18</v>
      </c>
      <c r="U258" s="41" t="s">
        <v>19</v>
      </c>
      <c r="V258" s="41" t="s">
        <v>25</v>
      </c>
      <c r="W258" s="41" t="s">
        <v>26</v>
      </c>
      <c r="X258" s="41" t="s">
        <v>27</v>
      </c>
      <c r="Y258" s="42" t="s">
        <v>28</v>
      </c>
    </row>
    <row r="259" spans="1:25" x14ac:dyDescent="0.3">
      <c r="A259" s="68" t="s">
        <v>37</v>
      </c>
      <c r="B259" s="83">
        <f>((G259+H259)-F259)/3</f>
        <v>2</v>
      </c>
      <c r="C259" s="69">
        <v>0</v>
      </c>
      <c r="D259" s="69">
        <v>0</v>
      </c>
      <c r="E259" s="69">
        <v>5</v>
      </c>
      <c r="F259" s="69">
        <v>3</v>
      </c>
      <c r="G259" s="69">
        <v>9</v>
      </c>
      <c r="H259" s="69">
        <v>0</v>
      </c>
      <c r="I259" s="69">
        <v>0</v>
      </c>
      <c r="J259" s="69">
        <v>0</v>
      </c>
      <c r="K259" s="69">
        <v>0</v>
      </c>
      <c r="L259" s="70">
        <v>0</v>
      </c>
      <c r="M259" s="19"/>
      <c r="N259" s="40" t="s">
        <v>30</v>
      </c>
      <c r="O259" s="55">
        <f>((T259+U259)-S259)/3</f>
        <v>2</v>
      </c>
      <c r="P259" s="50">
        <v>0</v>
      </c>
      <c r="Q259" s="50">
        <v>0</v>
      </c>
      <c r="R259" s="50">
        <v>2</v>
      </c>
      <c r="S259" s="50">
        <v>3</v>
      </c>
      <c r="T259" s="50">
        <v>8</v>
      </c>
      <c r="U259" s="50">
        <v>1</v>
      </c>
      <c r="V259" s="50">
        <v>1</v>
      </c>
      <c r="W259" s="50">
        <v>0</v>
      </c>
      <c r="X259" s="50">
        <v>0</v>
      </c>
      <c r="Y259" s="56">
        <v>0</v>
      </c>
    </row>
    <row r="260" spans="1:25" x14ac:dyDescent="0.3">
      <c r="A260" s="68" t="s">
        <v>44</v>
      </c>
      <c r="B260" s="83">
        <f>((G260+H260)-F260)/3</f>
        <v>3</v>
      </c>
      <c r="C260" s="69">
        <v>3</v>
      </c>
      <c r="D260" s="69">
        <v>0</v>
      </c>
      <c r="E260" s="69">
        <v>3</v>
      </c>
      <c r="F260" s="69">
        <v>5</v>
      </c>
      <c r="G260" s="69">
        <v>14</v>
      </c>
      <c r="H260" s="69">
        <v>0</v>
      </c>
      <c r="I260" s="69">
        <v>0</v>
      </c>
      <c r="J260" s="69">
        <v>1</v>
      </c>
      <c r="K260" s="69">
        <v>0</v>
      </c>
      <c r="L260" s="70">
        <v>0</v>
      </c>
      <c r="M260" s="19"/>
      <c r="N260" s="40" t="s">
        <v>40</v>
      </c>
      <c r="O260" s="55">
        <f>((T260+U260)-S260)/3</f>
        <v>3</v>
      </c>
      <c r="P260" s="50">
        <v>1</v>
      </c>
      <c r="Q260" s="50">
        <v>0</v>
      </c>
      <c r="R260" s="50">
        <v>4</v>
      </c>
      <c r="S260" s="50">
        <v>3</v>
      </c>
      <c r="T260" s="50">
        <v>12</v>
      </c>
      <c r="U260" s="50">
        <v>0</v>
      </c>
      <c r="V260" s="50">
        <v>0</v>
      </c>
      <c r="W260" s="50">
        <v>0</v>
      </c>
      <c r="X260" s="50">
        <v>1</v>
      </c>
      <c r="Y260" s="56">
        <v>0</v>
      </c>
    </row>
    <row r="261" spans="1:25" x14ac:dyDescent="0.3">
      <c r="A261" s="68"/>
      <c r="B261" s="83"/>
      <c r="C261" s="69"/>
      <c r="D261" s="69"/>
      <c r="E261" s="69"/>
      <c r="F261" s="69"/>
      <c r="G261" s="69"/>
      <c r="H261" s="69"/>
      <c r="I261" s="69"/>
      <c r="J261" s="69"/>
      <c r="K261" s="69"/>
      <c r="L261" s="70"/>
      <c r="M261" s="19"/>
      <c r="N261" s="40"/>
      <c r="O261" s="55"/>
      <c r="P261" s="41"/>
      <c r="Q261" s="41"/>
      <c r="R261" s="41"/>
      <c r="S261" s="41"/>
      <c r="T261" s="41"/>
      <c r="U261" s="41"/>
      <c r="V261" s="41"/>
      <c r="W261" s="41"/>
      <c r="X261" s="41"/>
      <c r="Y261" s="42"/>
    </row>
    <row r="262" spans="1:25" x14ac:dyDescent="0.3">
      <c r="A262" s="68"/>
      <c r="B262" s="83"/>
      <c r="C262" s="69"/>
      <c r="D262" s="69"/>
      <c r="E262" s="69"/>
      <c r="F262" s="69"/>
      <c r="G262" s="69"/>
      <c r="H262" s="69"/>
      <c r="I262" s="69"/>
      <c r="J262" s="69"/>
      <c r="K262" s="69"/>
      <c r="L262" s="70"/>
      <c r="M262" s="19"/>
      <c r="N262" s="40"/>
      <c r="O262" s="55"/>
      <c r="P262" s="41"/>
      <c r="Q262" s="41"/>
      <c r="R262" s="41"/>
      <c r="S262" s="41"/>
      <c r="T262" s="41"/>
      <c r="U262" s="41"/>
      <c r="V262" s="41"/>
      <c r="W262" s="41"/>
      <c r="X262" s="41"/>
      <c r="Y262" s="42"/>
    </row>
    <row r="263" spans="1:25" x14ac:dyDescent="0.3">
      <c r="A263" s="68"/>
      <c r="B263" s="83"/>
      <c r="C263" s="69"/>
      <c r="D263" s="69"/>
      <c r="E263" s="69"/>
      <c r="F263" s="69"/>
      <c r="G263" s="69"/>
      <c r="H263" s="69"/>
      <c r="I263" s="69"/>
      <c r="J263" s="69"/>
      <c r="K263" s="69"/>
      <c r="L263" s="70"/>
      <c r="M263" s="19"/>
      <c r="N263" s="40"/>
      <c r="O263" s="55"/>
      <c r="P263" s="41"/>
      <c r="Q263" s="41"/>
      <c r="R263" s="41"/>
      <c r="S263" s="41"/>
      <c r="T263" s="41"/>
      <c r="U263" s="41"/>
      <c r="V263" s="41"/>
      <c r="W263" s="41"/>
      <c r="X263" s="41"/>
      <c r="Y263" s="42"/>
    </row>
    <row r="264" spans="1:25" ht="15" thickBot="1" x14ac:dyDescent="0.35">
      <c r="A264" s="79" t="s">
        <v>11</v>
      </c>
      <c r="B264" s="86">
        <f t="shared" ref="B264:L264" si="46">SUM(B259:B263)</f>
        <v>5</v>
      </c>
      <c r="C264" s="80">
        <f t="shared" si="46"/>
        <v>3</v>
      </c>
      <c r="D264" s="80">
        <f t="shared" si="46"/>
        <v>0</v>
      </c>
      <c r="E264" s="80">
        <f t="shared" si="46"/>
        <v>8</v>
      </c>
      <c r="F264" s="80">
        <f t="shared" si="46"/>
        <v>8</v>
      </c>
      <c r="G264" s="80">
        <f t="shared" si="46"/>
        <v>23</v>
      </c>
      <c r="H264" s="80">
        <f t="shared" si="46"/>
        <v>0</v>
      </c>
      <c r="I264" s="80">
        <f t="shared" si="46"/>
        <v>0</v>
      </c>
      <c r="J264" s="80">
        <f t="shared" si="46"/>
        <v>1</v>
      </c>
      <c r="K264" s="80">
        <f t="shared" si="46"/>
        <v>0</v>
      </c>
      <c r="L264" s="81">
        <f t="shared" si="46"/>
        <v>0</v>
      </c>
      <c r="M264" s="19"/>
      <c r="N264" s="51" t="s">
        <v>11</v>
      </c>
      <c r="O264" s="58">
        <f t="shared" ref="O264:Y264" si="47">SUM(O259:O263)</f>
        <v>5</v>
      </c>
      <c r="P264" s="52">
        <f t="shared" si="47"/>
        <v>1</v>
      </c>
      <c r="Q264" s="52">
        <f t="shared" si="47"/>
        <v>0</v>
      </c>
      <c r="R264" s="52">
        <f t="shared" si="47"/>
        <v>6</v>
      </c>
      <c r="S264" s="52">
        <f t="shared" si="47"/>
        <v>6</v>
      </c>
      <c r="T264" s="52">
        <f t="shared" si="47"/>
        <v>20</v>
      </c>
      <c r="U264" s="52">
        <f t="shared" si="47"/>
        <v>1</v>
      </c>
      <c r="V264" s="52">
        <f t="shared" si="47"/>
        <v>1</v>
      </c>
      <c r="W264" s="52">
        <f t="shared" si="47"/>
        <v>0</v>
      </c>
      <c r="X264" s="52">
        <f t="shared" si="47"/>
        <v>1</v>
      </c>
      <c r="Y264" s="53">
        <f t="shared" si="47"/>
        <v>0</v>
      </c>
    </row>
    <row r="265" spans="1:25" ht="15.6" thickTop="1" thickBot="1" x14ac:dyDescent="0.3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>
        <v>3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" thickTop="1" x14ac:dyDescent="0.3">
      <c r="A266" s="31" t="s">
        <v>0</v>
      </c>
      <c r="B266" s="32" t="s">
        <v>1</v>
      </c>
      <c r="C266" s="32" t="s">
        <v>2</v>
      </c>
      <c r="D266" s="32" t="s">
        <v>3</v>
      </c>
      <c r="E266" s="32" t="s">
        <v>4</v>
      </c>
      <c r="F266" s="32"/>
      <c r="G266" s="32"/>
      <c r="H266" s="32"/>
      <c r="I266" s="32"/>
      <c r="J266" s="32"/>
      <c r="K266" s="32"/>
      <c r="L266" s="33"/>
      <c r="M266" s="4">
        <f>C279-P286</f>
        <v>0</v>
      </c>
      <c r="N266" s="59" t="s">
        <v>0</v>
      </c>
      <c r="O266" s="60" t="s">
        <v>1</v>
      </c>
      <c r="P266" s="60" t="s">
        <v>2</v>
      </c>
      <c r="Q266" s="60" t="s">
        <v>3</v>
      </c>
      <c r="R266" s="60" t="s">
        <v>4</v>
      </c>
      <c r="S266" s="60"/>
      <c r="T266" s="60"/>
      <c r="U266" s="60"/>
      <c r="V266" s="60"/>
      <c r="W266" s="60"/>
      <c r="X266" s="60"/>
      <c r="Y266" s="61"/>
    </row>
    <row r="267" spans="1:25" x14ac:dyDescent="0.3">
      <c r="A267" s="37" t="s">
        <v>29</v>
      </c>
      <c r="B267" s="38">
        <f>SUM(C267:E267)</f>
        <v>1</v>
      </c>
      <c r="C267" s="38">
        <v>0</v>
      </c>
      <c r="D267" s="38">
        <v>1</v>
      </c>
      <c r="E267" s="38">
        <v>0</v>
      </c>
      <c r="F267" s="38"/>
      <c r="G267" s="38"/>
      <c r="H267" s="38"/>
      <c r="I267" s="38"/>
      <c r="J267" s="38"/>
      <c r="K267" s="38"/>
      <c r="L267" s="39"/>
      <c r="M267" s="4">
        <f>D279-Q286</f>
        <v>0</v>
      </c>
      <c r="N267" s="65" t="s">
        <v>42</v>
      </c>
      <c r="O267" s="66">
        <f>SUM(P267:R267)</f>
        <v>1</v>
      </c>
      <c r="P267" s="66">
        <v>1</v>
      </c>
      <c r="Q267" s="66">
        <v>0</v>
      </c>
      <c r="R267" s="66">
        <v>0</v>
      </c>
      <c r="S267" s="66"/>
      <c r="T267" s="66"/>
      <c r="U267" s="66"/>
      <c r="V267" s="66"/>
      <c r="W267" s="66"/>
      <c r="X267" s="66"/>
      <c r="Y267" s="67"/>
    </row>
    <row r="268" spans="1:25" x14ac:dyDescent="0.3">
      <c r="A268" s="37" t="s">
        <v>45</v>
      </c>
      <c r="B268" s="38">
        <f>SUM(C268:E268)</f>
        <v>1</v>
      </c>
      <c r="C268" s="38">
        <v>0</v>
      </c>
      <c r="D268" s="38">
        <v>1</v>
      </c>
      <c r="E268" s="38">
        <v>0</v>
      </c>
      <c r="F268" s="43" t="s">
        <v>32</v>
      </c>
      <c r="G268" s="43"/>
      <c r="H268" s="43"/>
      <c r="I268" s="43"/>
      <c r="J268" s="43"/>
      <c r="K268" s="43"/>
      <c r="L268" s="44"/>
      <c r="M268" s="4">
        <f>E279-R286</f>
        <v>0</v>
      </c>
      <c r="N268" s="65" t="s">
        <v>36</v>
      </c>
      <c r="O268" s="66">
        <f>SUM(P268:R268)</f>
        <v>1</v>
      </c>
      <c r="P268" s="66">
        <v>1</v>
      </c>
      <c r="Q268" s="66">
        <v>0</v>
      </c>
      <c r="R268" s="66">
        <v>0</v>
      </c>
      <c r="S268" s="71" t="s">
        <v>39</v>
      </c>
      <c r="T268" s="71"/>
      <c r="U268" s="71"/>
      <c r="V268" s="71"/>
      <c r="W268" s="71"/>
      <c r="X268" s="71"/>
      <c r="Y268" s="72"/>
    </row>
    <row r="269" spans="1:25" x14ac:dyDescent="0.3">
      <c r="A269" s="37" t="s">
        <v>35</v>
      </c>
      <c r="B269" s="38">
        <f>SUM(C269:E269)</f>
        <v>1</v>
      </c>
      <c r="C269" s="38">
        <v>0</v>
      </c>
      <c r="D269" s="38">
        <v>1</v>
      </c>
      <c r="E269" s="38">
        <v>0</v>
      </c>
      <c r="F269" s="38"/>
      <c r="G269" s="38"/>
      <c r="H269" s="38"/>
      <c r="I269" s="38"/>
      <c r="J269" s="38"/>
      <c r="K269" s="38"/>
      <c r="L269" s="39"/>
      <c r="M269" s="4">
        <f>F279-S286</f>
        <v>0</v>
      </c>
      <c r="N269" s="65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7"/>
    </row>
    <row r="270" spans="1:25" x14ac:dyDescent="0.3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9"/>
      <c r="M270" s="4">
        <f>G279-T286</f>
        <v>0</v>
      </c>
      <c r="N270" s="65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7"/>
    </row>
    <row r="271" spans="1:25" x14ac:dyDescent="0.3">
      <c r="A271" s="37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9"/>
      <c r="M271" s="4">
        <f>H279-U286</f>
        <v>0</v>
      </c>
      <c r="N271" s="65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7"/>
    </row>
    <row r="272" spans="1:25" ht="15" thickBot="1" x14ac:dyDescent="0.35">
      <c r="A272" s="47" t="s">
        <v>11</v>
      </c>
      <c r="B272" s="48">
        <f>SUM(B267:B271)</f>
        <v>3</v>
      </c>
      <c r="C272" s="48">
        <f>SUM(C267:C271)</f>
        <v>0</v>
      </c>
      <c r="D272" s="48">
        <f>SUM(D267:D271)</f>
        <v>3</v>
      </c>
      <c r="E272" s="48">
        <f>SUM(E267:E271)</f>
        <v>0</v>
      </c>
      <c r="F272" s="48" t="s">
        <v>12</v>
      </c>
      <c r="G272" s="48"/>
      <c r="H272" s="48"/>
      <c r="I272" s="48"/>
      <c r="J272" s="48"/>
      <c r="K272" s="48"/>
      <c r="L272" s="49"/>
      <c r="M272" s="4">
        <f>C286-P279</f>
        <v>0</v>
      </c>
      <c r="N272" s="65" t="s">
        <v>11</v>
      </c>
      <c r="O272" s="66">
        <f>SUM(O267:O271)</f>
        <v>2</v>
      </c>
      <c r="P272" s="66">
        <f>SUM(P267:P271)</f>
        <v>2</v>
      </c>
      <c r="Q272" s="66">
        <f>SUM(Q267:Q271)</f>
        <v>0</v>
      </c>
      <c r="R272" s="66">
        <f>SUM(R267:R271)</f>
        <v>0</v>
      </c>
      <c r="S272" s="66" t="s">
        <v>12</v>
      </c>
      <c r="T272" s="66"/>
      <c r="U272" s="66"/>
      <c r="V272" s="66"/>
      <c r="W272" s="66"/>
      <c r="X272" s="66"/>
      <c r="Y272" s="67"/>
    </row>
    <row r="273" spans="1:25" ht="15" thickTop="1" x14ac:dyDescent="0.3">
      <c r="A273" s="31" t="s">
        <v>0</v>
      </c>
      <c r="B273" s="32" t="s">
        <v>13</v>
      </c>
      <c r="C273" s="32" t="s">
        <v>14</v>
      </c>
      <c r="D273" s="32" t="s">
        <v>15</v>
      </c>
      <c r="E273" s="32" t="s">
        <v>16</v>
      </c>
      <c r="F273" s="32" t="s">
        <v>17</v>
      </c>
      <c r="G273" s="32" t="s">
        <v>18</v>
      </c>
      <c r="H273" s="32" t="s">
        <v>19</v>
      </c>
      <c r="I273" s="32" t="s">
        <v>20</v>
      </c>
      <c r="J273" s="32" t="s">
        <v>21</v>
      </c>
      <c r="K273" s="32" t="s">
        <v>22</v>
      </c>
      <c r="L273" s="33" t="s">
        <v>23</v>
      </c>
      <c r="M273" s="4">
        <f>D286-Q279</f>
        <v>0</v>
      </c>
      <c r="N273" s="59" t="s">
        <v>0</v>
      </c>
      <c r="O273" s="60" t="s">
        <v>13</v>
      </c>
      <c r="P273" s="60" t="s">
        <v>14</v>
      </c>
      <c r="Q273" s="60" t="s">
        <v>15</v>
      </c>
      <c r="R273" s="60" t="s">
        <v>16</v>
      </c>
      <c r="S273" s="60" t="s">
        <v>17</v>
      </c>
      <c r="T273" s="60" t="s">
        <v>18</v>
      </c>
      <c r="U273" s="60" t="s">
        <v>19</v>
      </c>
      <c r="V273" s="60" t="s">
        <v>20</v>
      </c>
      <c r="W273" s="60" t="s">
        <v>21</v>
      </c>
      <c r="X273" s="60" t="s">
        <v>22</v>
      </c>
      <c r="Y273" s="61" t="s">
        <v>23</v>
      </c>
    </row>
    <row r="274" spans="1:25" x14ac:dyDescent="0.3">
      <c r="A274" s="37" t="s">
        <v>29</v>
      </c>
      <c r="B274" s="38">
        <v>1</v>
      </c>
      <c r="C274" s="38">
        <v>2</v>
      </c>
      <c r="D274" s="38">
        <v>1</v>
      </c>
      <c r="E274" s="38">
        <v>0</v>
      </c>
      <c r="F274" s="38">
        <f>I274+J274+K274+D274</f>
        <v>3</v>
      </c>
      <c r="G274" s="38">
        <v>7</v>
      </c>
      <c r="H274" s="38">
        <v>0</v>
      </c>
      <c r="I274" s="38">
        <v>2</v>
      </c>
      <c r="J274" s="38">
        <v>0</v>
      </c>
      <c r="K274" s="38">
        <v>0</v>
      </c>
      <c r="L274" s="39">
        <f>I274+(J274*2)+(K274*3)+(D274*4)</f>
        <v>6</v>
      </c>
      <c r="M274" s="4">
        <f>E286-R279</f>
        <v>0</v>
      </c>
      <c r="N274" s="65" t="s">
        <v>42</v>
      </c>
      <c r="O274" s="89">
        <v>5</v>
      </c>
      <c r="P274" s="89">
        <v>6</v>
      </c>
      <c r="Q274" s="89">
        <v>1</v>
      </c>
      <c r="R274" s="89">
        <v>1</v>
      </c>
      <c r="S274" s="66">
        <f>V274+W274+X274+Q274</f>
        <v>7</v>
      </c>
      <c r="T274" s="89">
        <v>13</v>
      </c>
      <c r="U274" s="89">
        <v>0</v>
      </c>
      <c r="V274" s="89">
        <v>4</v>
      </c>
      <c r="W274" s="89">
        <v>2</v>
      </c>
      <c r="X274" s="89">
        <v>0</v>
      </c>
      <c r="Y274" s="67">
        <f>V274+(W274*2)+(X274*3)+(Q274*4)</f>
        <v>12</v>
      </c>
    </row>
    <row r="275" spans="1:25" x14ac:dyDescent="0.3">
      <c r="A275" s="37" t="s">
        <v>45</v>
      </c>
      <c r="B275" s="38">
        <v>1</v>
      </c>
      <c r="C275" s="38">
        <v>0</v>
      </c>
      <c r="D275" s="38">
        <v>0</v>
      </c>
      <c r="E275" s="38">
        <v>4</v>
      </c>
      <c r="F275" s="38">
        <f>I275+J275+K275+D275</f>
        <v>1</v>
      </c>
      <c r="G275" s="38">
        <v>6</v>
      </c>
      <c r="H275" s="38">
        <v>0</v>
      </c>
      <c r="I275" s="38">
        <v>1</v>
      </c>
      <c r="J275" s="38">
        <v>0</v>
      </c>
      <c r="K275" s="38">
        <v>0</v>
      </c>
      <c r="L275" s="39">
        <f>I275+(J275*2)+(K275*3)+(D275*4)</f>
        <v>1</v>
      </c>
      <c r="M275" s="4">
        <f>F286-S279</f>
        <v>0</v>
      </c>
      <c r="N275" s="65" t="s">
        <v>36</v>
      </c>
      <c r="O275" s="89">
        <v>5</v>
      </c>
      <c r="P275" s="89">
        <v>4</v>
      </c>
      <c r="Q275" s="89">
        <v>1</v>
      </c>
      <c r="R275" s="89">
        <v>2</v>
      </c>
      <c r="S275" s="66">
        <f>V275+W275+X275+Q275</f>
        <v>7</v>
      </c>
      <c r="T275" s="89">
        <v>14</v>
      </c>
      <c r="U275" s="89">
        <v>0</v>
      </c>
      <c r="V275" s="89">
        <v>6</v>
      </c>
      <c r="W275" s="89">
        <v>0</v>
      </c>
      <c r="X275" s="89">
        <v>0</v>
      </c>
      <c r="Y275" s="67">
        <f>V275+(W275*2)+(X275*3)+(Q275*4)</f>
        <v>10</v>
      </c>
    </row>
    <row r="276" spans="1:25" x14ac:dyDescent="0.3">
      <c r="A276" s="37" t="s">
        <v>35</v>
      </c>
      <c r="B276" s="38">
        <v>0</v>
      </c>
      <c r="C276" s="38">
        <v>0</v>
      </c>
      <c r="D276" s="38">
        <v>0</v>
      </c>
      <c r="E276" s="38">
        <v>2</v>
      </c>
      <c r="F276" s="38">
        <f>I276+J276+K276+D276</f>
        <v>1</v>
      </c>
      <c r="G276" s="38">
        <v>7</v>
      </c>
      <c r="H276" s="38">
        <v>0</v>
      </c>
      <c r="I276" s="38">
        <v>1</v>
      </c>
      <c r="J276" s="38">
        <v>0</v>
      </c>
      <c r="K276" s="38">
        <v>0</v>
      </c>
      <c r="L276" s="39">
        <f>I276+(J276*2)+(K276*3)+(D276*4)</f>
        <v>1</v>
      </c>
      <c r="M276" s="4">
        <f>G286-T279</f>
        <v>0</v>
      </c>
      <c r="N276" s="65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7"/>
    </row>
    <row r="277" spans="1:25" x14ac:dyDescent="0.3">
      <c r="A277" s="3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9"/>
      <c r="M277" s="4">
        <f>H286-U279</f>
        <v>0</v>
      </c>
      <c r="N277" s="65"/>
      <c r="O277" s="66" t="s">
        <v>12</v>
      </c>
      <c r="P277" s="66"/>
      <c r="Q277" s="66"/>
      <c r="R277" s="66"/>
      <c r="S277" s="66"/>
      <c r="T277" s="66"/>
      <c r="U277" s="66"/>
      <c r="V277" s="66"/>
      <c r="W277" s="66"/>
      <c r="X277" s="66"/>
      <c r="Y277" s="67"/>
    </row>
    <row r="278" spans="1:25" x14ac:dyDescent="0.3">
      <c r="A278" s="37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9"/>
      <c r="M278" s="19"/>
      <c r="N278" s="65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7"/>
    </row>
    <row r="279" spans="1:25" ht="15" thickBot="1" x14ac:dyDescent="0.35">
      <c r="A279" s="47" t="s">
        <v>11</v>
      </c>
      <c r="B279" s="48">
        <f t="shared" ref="B279:L279" si="48">SUM(B274:B278)</f>
        <v>2</v>
      </c>
      <c r="C279" s="48">
        <f t="shared" si="48"/>
        <v>2</v>
      </c>
      <c r="D279" s="48">
        <f t="shared" si="48"/>
        <v>1</v>
      </c>
      <c r="E279" s="48">
        <f t="shared" si="48"/>
        <v>6</v>
      </c>
      <c r="F279" s="48">
        <f t="shared" si="48"/>
        <v>5</v>
      </c>
      <c r="G279" s="48">
        <f t="shared" si="48"/>
        <v>20</v>
      </c>
      <c r="H279" s="48">
        <f t="shared" si="48"/>
        <v>0</v>
      </c>
      <c r="I279" s="48">
        <f t="shared" si="48"/>
        <v>4</v>
      </c>
      <c r="J279" s="48">
        <f t="shared" si="48"/>
        <v>0</v>
      </c>
      <c r="K279" s="48">
        <f t="shared" si="48"/>
        <v>0</v>
      </c>
      <c r="L279" s="49">
        <f t="shared" si="48"/>
        <v>8</v>
      </c>
      <c r="M279" s="19"/>
      <c r="N279" s="76" t="s">
        <v>11</v>
      </c>
      <c r="O279" s="77">
        <f t="shared" ref="O279:Y279" si="49">SUM(O274:O278)</f>
        <v>10</v>
      </c>
      <c r="P279" s="77">
        <f t="shared" si="49"/>
        <v>10</v>
      </c>
      <c r="Q279" s="77">
        <f t="shared" si="49"/>
        <v>2</v>
      </c>
      <c r="R279" s="77">
        <f t="shared" si="49"/>
        <v>3</v>
      </c>
      <c r="S279" s="77">
        <f t="shared" si="49"/>
        <v>14</v>
      </c>
      <c r="T279" s="77">
        <f t="shared" si="49"/>
        <v>27</v>
      </c>
      <c r="U279" s="77">
        <f t="shared" si="49"/>
        <v>0</v>
      </c>
      <c r="V279" s="77">
        <f t="shared" si="49"/>
        <v>10</v>
      </c>
      <c r="W279" s="77">
        <f t="shared" si="49"/>
        <v>2</v>
      </c>
      <c r="X279" s="77">
        <f t="shared" si="49"/>
        <v>0</v>
      </c>
      <c r="Y279" s="78">
        <f t="shared" si="49"/>
        <v>22</v>
      </c>
    </row>
    <row r="280" spans="1:25" ht="15" thickTop="1" x14ac:dyDescent="0.3">
      <c r="A280" s="37" t="s">
        <v>0</v>
      </c>
      <c r="B280" s="38" t="s">
        <v>24</v>
      </c>
      <c r="C280" s="38" t="s">
        <v>14</v>
      </c>
      <c r="D280" s="38" t="s">
        <v>15</v>
      </c>
      <c r="E280" s="38" t="s">
        <v>16</v>
      </c>
      <c r="F280" s="38" t="s">
        <v>17</v>
      </c>
      <c r="G280" s="38" t="s">
        <v>18</v>
      </c>
      <c r="H280" s="38" t="s">
        <v>19</v>
      </c>
      <c r="I280" s="38" t="s">
        <v>25</v>
      </c>
      <c r="J280" s="38" t="s">
        <v>26</v>
      </c>
      <c r="K280" s="38" t="s">
        <v>27</v>
      </c>
      <c r="L280" s="39" t="s">
        <v>28</v>
      </c>
      <c r="M280" s="19"/>
      <c r="N280" s="65" t="s">
        <v>0</v>
      </c>
      <c r="O280" s="66" t="s">
        <v>24</v>
      </c>
      <c r="P280" s="66" t="s">
        <v>14</v>
      </c>
      <c r="Q280" s="66" t="s">
        <v>15</v>
      </c>
      <c r="R280" s="66" t="s">
        <v>16</v>
      </c>
      <c r="S280" s="66" t="s">
        <v>17</v>
      </c>
      <c r="T280" s="66" t="s">
        <v>18</v>
      </c>
      <c r="U280" s="66" t="s">
        <v>19</v>
      </c>
      <c r="V280" s="66" t="s">
        <v>25</v>
      </c>
      <c r="W280" s="66" t="s">
        <v>26</v>
      </c>
      <c r="X280" s="66" t="s">
        <v>27</v>
      </c>
      <c r="Y280" s="67" t="s">
        <v>28</v>
      </c>
    </row>
    <row r="281" spans="1:25" x14ac:dyDescent="0.3">
      <c r="A281" s="37" t="s">
        <v>29</v>
      </c>
      <c r="B281" s="54">
        <f>((G281+H281)-F281)/3</f>
        <v>1</v>
      </c>
      <c r="C281" s="38">
        <v>2</v>
      </c>
      <c r="D281" s="38">
        <v>0</v>
      </c>
      <c r="E281" s="38">
        <v>2</v>
      </c>
      <c r="F281" s="38">
        <v>4</v>
      </c>
      <c r="G281" s="38">
        <v>7</v>
      </c>
      <c r="H281" s="38">
        <v>0</v>
      </c>
      <c r="I281" s="38">
        <v>0</v>
      </c>
      <c r="J281" s="38">
        <v>0</v>
      </c>
      <c r="K281" s="38">
        <v>0</v>
      </c>
      <c r="L281" s="39">
        <v>0</v>
      </c>
      <c r="M281" s="19"/>
      <c r="N281" s="65" t="s">
        <v>42</v>
      </c>
      <c r="O281" s="82">
        <f>((T281+U281)-S281)/3</f>
        <v>2</v>
      </c>
      <c r="P281" s="89">
        <v>1</v>
      </c>
      <c r="Q281" s="89">
        <v>1</v>
      </c>
      <c r="R281" s="89">
        <v>4</v>
      </c>
      <c r="S281" s="89">
        <v>3</v>
      </c>
      <c r="T281" s="89">
        <v>9</v>
      </c>
      <c r="U281" s="89">
        <v>0</v>
      </c>
      <c r="V281" s="89">
        <v>0</v>
      </c>
      <c r="W281" s="89">
        <v>0</v>
      </c>
      <c r="X281" s="89">
        <v>0</v>
      </c>
      <c r="Y281" s="90">
        <v>0</v>
      </c>
    </row>
    <row r="282" spans="1:25" x14ac:dyDescent="0.3">
      <c r="A282" s="37" t="s">
        <v>45</v>
      </c>
      <c r="B282" s="54">
        <f>((G282+H282)-F282)/3</f>
        <v>2</v>
      </c>
      <c r="C282" s="38">
        <v>4</v>
      </c>
      <c r="D282" s="38">
        <v>2</v>
      </c>
      <c r="E282" s="38">
        <v>1</v>
      </c>
      <c r="F282" s="38">
        <v>4</v>
      </c>
      <c r="G282" s="38">
        <v>10</v>
      </c>
      <c r="H282" s="38">
        <v>0</v>
      </c>
      <c r="I282" s="38">
        <v>0</v>
      </c>
      <c r="J282" s="38">
        <v>1</v>
      </c>
      <c r="K282" s="38">
        <v>0</v>
      </c>
      <c r="L282" s="39">
        <v>0</v>
      </c>
      <c r="M282" s="19"/>
      <c r="N282" s="65" t="s">
        <v>36</v>
      </c>
      <c r="O282" s="82">
        <f>((T282+U282)-S282)/3</f>
        <v>3</v>
      </c>
      <c r="P282" s="89">
        <v>1</v>
      </c>
      <c r="Q282" s="89">
        <v>0</v>
      </c>
      <c r="R282" s="89">
        <v>2</v>
      </c>
      <c r="S282" s="89">
        <v>2</v>
      </c>
      <c r="T282" s="89">
        <v>11</v>
      </c>
      <c r="U282" s="89">
        <v>0</v>
      </c>
      <c r="V282" s="89">
        <v>1</v>
      </c>
      <c r="W282" s="89">
        <v>0</v>
      </c>
      <c r="X282" s="89">
        <v>1</v>
      </c>
      <c r="Y282" s="90">
        <v>0</v>
      </c>
    </row>
    <row r="283" spans="1:25" x14ac:dyDescent="0.3">
      <c r="A283" s="37" t="s">
        <v>35</v>
      </c>
      <c r="B283" s="54">
        <f>((G283+H283)-F283)/3</f>
        <v>1.3333333333333333</v>
      </c>
      <c r="C283" s="38">
        <v>4</v>
      </c>
      <c r="D283" s="38">
        <v>0</v>
      </c>
      <c r="E283" s="38">
        <v>0</v>
      </c>
      <c r="F283" s="38">
        <v>6</v>
      </c>
      <c r="G283" s="38">
        <v>10</v>
      </c>
      <c r="H283" s="38">
        <v>0</v>
      </c>
      <c r="I283" s="38">
        <v>0</v>
      </c>
      <c r="J283" s="38">
        <v>0</v>
      </c>
      <c r="K283" s="38">
        <v>0</v>
      </c>
      <c r="L283" s="39">
        <v>0</v>
      </c>
      <c r="M283" s="19"/>
      <c r="N283" s="65"/>
      <c r="O283" s="82"/>
      <c r="P283" s="66"/>
      <c r="Q283" s="66"/>
      <c r="R283" s="66"/>
      <c r="S283" s="66"/>
      <c r="T283" s="66"/>
      <c r="U283" s="66"/>
      <c r="V283" s="66"/>
      <c r="W283" s="66"/>
      <c r="X283" s="66"/>
      <c r="Y283" s="67"/>
    </row>
    <row r="284" spans="1:25" x14ac:dyDescent="0.3">
      <c r="A284" s="37"/>
      <c r="B284" s="54"/>
      <c r="C284" s="38"/>
      <c r="D284" s="38"/>
      <c r="E284" s="38"/>
      <c r="F284" s="38"/>
      <c r="G284" s="38"/>
      <c r="H284" s="38"/>
      <c r="I284" s="38"/>
      <c r="J284" s="38"/>
      <c r="K284" s="38"/>
      <c r="L284" s="39"/>
      <c r="M284" s="19"/>
      <c r="N284" s="65"/>
      <c r="O284" s="82"/>
      <c r="P284" s="66"/>
      <c r="Q284" s="66"/>
      <c r="R284" s="66"/>
      <c r="S284" s="66"/>
      <c r="T284" s="66"/>
      <c r="U284" s="66"/>
      <c r="V284" s="66"/>
      <c r="W284" s="66"/>
      <c r="X284" s="66"/>
      <c r="Y284" s="67"/>
    </row>
    <row r="285" spans="1:25" x14ac:dyDescent="0.3">
      <c r="A285" s="37"/>
      <c r="B285" s="54"/>
      <c r="C285" s="38"/>
      <c r="D285" s="38"/>
      <c r="E285" s="38"/>
      <c r="F285" s="38"/>
      <c r="G285" s="38"/>
      <c r="H285" s="38"/>
      <c r="I285" s="38"/>
      <c r="J285" s="38"/>
      <c r="K285" s="38"/>
      <c r="L285" s="39"/>
      <c r="M285" s="19"/>
      <c r="N285" s="65"/>
      <c r="O285" s="82"/>
      <c r="P285" s="66"/>
      <c r="Q285" s="66"/>
      <c r="R285" s="66"/>
      <c r="S285" s="66"/>
      <c r="T285" s="66"/>
      <c r="U285" s="66"/>
      <c r="V285" s="66"/>
      <c r="W285" s="66"/>
      <c r="X285" s="66"/>
      <c r="Y285" s="67"/>
    </row>
    <row r="286" spans="1:25" ht="15" thickBot="1" x14ac:dyDescent="0.35">
      <c r="A286" s="47" t="s">
        <v>11</v>
      </c>
      <c r="B286" s="57">
        <f t="shared" ref="B286:L286" si="50">SUM(B281:B285)</f>
        <v>4.333333333333333</v>
      </c>
      <c r="C286" s="48">
        <f t="shared" si="50"/>
        <v>10</v>
      </c>
      <c r="D286" s="48">
        <f t="shared" si="50"/>
        <v>2</v>
      </c>
      <c r="E286" s="48">
        <f t="shared" si="50"/>
        <v>3</v>
      </c>
      <c r="F286" s="48">
        <f t="shared" si="50"/>
        <v>14</v>
      </c>
      <c r="G286" s="48">
        <f t="shared" si="50"/>
        <v>27</v>
      </c>
      <c r="H286" s="48">
        <f t="shared" si="50"/>
        <v>0</v>
      </c>
      <c r="I286" s="48">
        <f t="shared" si="50"/>
        <v>0</v>
      </c>
      <c r="J286" s="48">
        <f t="shared" si="50"/>
        <v>1</v>
      </c>
      <c r="K286" s="48">
        <f t="shared" si="50"/>
        <v>0</v>
      </c>
      <c r="L286" s="49">
        <f t="shared" si="50"/>
        <v>0</v>
      </c>
      <c r="M286" s="19"/>
      <c r="N286" s="76" t="s">
        <v>11</v>
      </c>
      <c r="O286" s="85">
        <f t="shared" ref="O286:Y286" si="51">SUM(O281:O285)</f>
        <v>5</v>
      </c>
      <c r="P286" s="77">
        <f t="shared" si="51"/>
        <v>2</v>
      </c>
      <c r="Q286" s="77">
        <f t="shared" si="51"/>
        <v>1</v>
      </c>
      <c r="R286" s="77">
        <f t="shared" si="51"/>
        <v>6</v>
      </c>
      <c r="S286" s="77">
        <f t="shared" si="51"/>
        <v>5</v>
      </c>
      <c r="T286" s="77">
        <f t="shared" si="51"/>
        <v>20</v>
      </c>
      <c r="U286" s="77">
        <f t="shared" si="51"/>
        <v>0</v>
      </c>
      <c r="V286" s="77">
        <f t="shared" si="51"/>
        <v>1</v>
      </c>
      <c r="W286" s="77">
        <f t="shared" si="51"/>
        <v>0</v>
      </c>
      <c r="X286" s="77">
        <f t="shared" si="51"/>
        <v>1</v>
      </c>
      <c r="Y286" s="78">
        <f t="shared" si="51"/>
        <v>0</v>
      </c>
    </row>
    <row r="287" spans="1:25" ht="15.6" thickTop="1" thickBot="1" x14ac:dyDescent="0.3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" thickTop="1" x14ac:dyDescent="0.3">
      <c r="A288" s="1" t="s">
        <v>0</v>
      </c>
      <c r="B288" s="2" t="s">
        <v>1</v>
      </c>
      <c r="C288" s="2" t="s">
        <v>2</v>
      </c>
      <c r="D288" s="2" t="s">
        <v>3</v>
      </c>
      <c r="E288" s="2" t="s">
        <v>4</v>
      </c>
      <c r="F288" s="2"/>
      <c r="G288" s="2"/>
      <c r="H288" s="2"/>
      <c r="I288" s="2"/>
      <c r="J288" s="2"/>
      <c r="K288" s="2"/>
      <c r="L288" s="3"/>
      <c r="M288" s="4">
        <f>C301-P308</f>
        <v>0</v>
      </c>
      <c r="N288" s="62" t="s">
        <v>0</v>
      </c>
      <c r="O288" s="63" t="s">
        <v>1</v>
      </c>
      <c r="P288" s="63" t="s">
        <v>2</v>
      </c>
      <c r="Q288" s="63" t="s">
        <v>3</v>
      </c>
      <c r="R288" s="63" t="s">
        <v>4</v>
      </c>
      <c r="S288" s="63"/>
      <c r="T288" s="63"/>
      <c r="U288" s="63"/>
      <c r="V288" s="63"/>
      <c r="W288" s="63"/>
      <c r="X288" s="63"/>
      <c r="Y288" s="64"/>
    </row>
    <row r="289" spans="1:25" x14ac:dyDescent="0.3">
      <c r="A289" s="8" t="s">
        <v>5</v>
      </c>
      <c r="B289" s="9">
        <f>SUM(C289:E289)</f>
        <v>1</v>
      </c>
      <c r="C289" s="9">
        <v>1</v>
      </c>
      <c r="D289" s="9">
        <v>0</v>
      </c>
      <c r="E289" s="9">
        <v>0</v>
      </c>
      <c r="F289" s="9"/>
      <c r="G289" s="9"/>
      <c r="H289" s="9"/>
      <c r="I289" s="9"/>
      <c r="J289" s="9"/>
      <c r="K289" s="9"/>
      <c r="L289" s="10"/>
      <c r="M289" s="4">
        <f>D301-Q308</f>
        <v>0</v>
      </c>
      <c r="N289" s="68" t="s">
        <v>37</v>
      </c>
      <c r="O289" s="69">
        <f>SUM(P289:R289)</f>
        <v>1</v>
      </c>
      <c r="P289" s="69">
        <v>0</v>
      </c>
      <c r="Q289" s="69">
        <v>1</v>
      </c>
      <c r="R289" s="69">
        <v>0</v>
      </c>
      <c r="S289" s="69"/>
      <c r="T289" s="69"/>
      <c r="U289" s="69"/>
      <c r="V289" s="69"/>
      <c r="W289" s="69"/>
      <c r="X289" s="69"/>
      <c r="Y289" s="70"/>
    </row>
    <row r="290" spans="1:25" x14ac:dyDescent="0.3">
      <c r="A290" s="8" t="s">
        <v>43</v>
      </c>
      <c r="B290" s="9">
        <f>SUM(C290:E290)</f>
        <v>1</v>
      </c>
      <c r="C290" s="9">
        <v>1</v>
      </c>
      <c r="D290" s="9">
        <v>0</v>
      </c>
      <c r="E290" s="9">
        <v>0</v>
      </c>
      <c r="F290" s="14" t="s">
        <v>8</v>
      </c>
      <c r="G290" s="14"/>
      <c r="H290" s="14"/>
      <c r="I290" s="14"/>
      <c r="J290" s="14"/>
      <c r="K290" s="14"/>
      <c r="L290" s="15"/>
      <c r="M290" s="4">
        <f>E301-R308</f>
        <v>0</v>
      </c>
      <c r="N290" s="68" t="s">
        <v>48</v>
      </c>
      <c r="O290" s="69">
        <f>SUM(P290:R290)</f>
        <v>1</v>
      </c>
      <c r="P290" s="69">
        <v>0</v>
      </c>
      <c r="Q290" s="69">
        <v>1</v>
      </c>
      <c r="R290" s="69">
        <v>0</v>
      </c>
      <c r="S290" s="73" t="s">
        <v>41</v>
      </c>
      <c r="T290" s="73"/>
      <c r="U290" s="73"/>
      <c r="V290" s="73"/>
      <c r="W290" s="73"/>
      <c r="X290" s="73"/>
      <c r="Y290" s="74"/>
    </row>
    <row r="291" spans="1:25" x14ac:dyDescent="0.3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10"/>
      <c r="M291" s="4">
        <f>F301-S308</f>
        <v>0</v>
      </c>
      <c r="N291" s="68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70"/>
    </row>
    <row r="292" spans="1:25" x14ac:dyDescent="0.3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10"/>
      <c r="M292" s="4">
        <f>G301-T308</f>
        <v>0</v>
      </c>
      <c r="N292" s="68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70"/>
    </row>
    <row r="293" spans="1:25" x14ac:dyDescent="0.3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10"/>
      <c r="M293" s="4">
        <f>H301-U308</f>
        <v>0</v>
      </c>
      <c r="N293" s="68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70"/>
    </row>
    <row r="294" spans="1:25" ht="15" thickBot="1" x14ac:dyDescent="0.35">
      <c r="A294" s="8" t="s">
        <v>11</v>
      </c>
      <c r="B294" s="9">
        <f>SUM(B289:B293)</f>
        <v>2</v>
      </c>
      <c r="C294" s="9">
        <f>SUM(C289:C293)</f>
        <v>2</v>
      </c>
      <c r="D294" s="9">
        <f>SUM(D289:D293)</f>
        <v>0</v>
      </c>
      <c r="E294" s="9">
        <f>SUM(E289:E293)</f>
        <v>0</v>
      </c>
      <c r="F294" s="9" t="s">
        <v>12</v>
      </c>
      <c r="G294" s="9"/>
      <c r="H294" s="9"/>
      <c r="I294" s="9"/>
      <c r="J294" s="9"/>
      <c r="K294" s="9"/>
      <c r="L294" s="10"/>
      <c r="M294" s="4">
        <f>C308-P301</f>
        <v>0</v>
      </c>
      <c r="N294" s="68" t="s">
        <v>11</v>
      </c>
      <c r="O294" s="69">
        <f>SUM(O289:O293)</f>
        <v>2</v>
      </c>
      <c r="P294" s="69">
        <f>SUM(P289:P293)</f>
        <v>0</v>
      </c>
      <c r="Q294" s="69">
        <f>SUM(Q289:Q293)</f>
        <v>2</v>
      </c>
      <c r="R294" s="69">
        <f>SUM(R289:R293)</f>
        <v>0</v>
      </c>
      <c r="S294" s="69" t="s">
        <v>12</v>
      </c>
      <c r="T294" s="69"/>
      <c r="U294" s="69"/>
      <c r="V294" s="69"/>
      <c r="W294" s="69"/>
      <c r="X294" s="69"/>
      <c r="Y294" s="70"/>
    </row>
    <row r="295" spans="1:25" ht="15" thickTop="1" x14ac:dyDescent="0.3">
      <c r="A295" s="1" t="s">
        <v>0</v>
      </c>
      <c r="B295" s="2" t="s">
        <v>13</v>
      </c>
      <c r="C295" s="2" t="s">
        <v>14</v>
      </c>
      <c r="D295" s="2" t="s">
        <v>15</v>
      </c>
      <c r="E295" s="2" t="s">
        <v>16</v>
      </c>
      <c r="F295" s="2" t="s">
        <v>17</v>
      </c>
      <c r="G295" s="2" t="s">
        <v>18</v>
      </c>
      <c r="H295" s="2" t="s">
        <v>19</v>
      </c>
      <c r="I295" s="2" t="s">
        <v>20</v>
      </c>
      <c r="J295" s="2" t="s">
        <v>21</v>
      </c>
      <c r="K295" s="2" t="s">
        <v>22</v>
      </c>
      <c r="L295" s="3" t="s">
        <v>23</v>
      </c>
      <c r="M295" s="4">
        <f>D308-Q301</f>
        <v>0</v>
      </c>
      <c r="N295" s="62" t="s">
        <v>0</v>
      </c>
      <c r="O295" s="63" t="s">
        <v>13</v>
      </c>
      <c r="P295" s="63" t="s">
        <v>14</v>
      </c>
      <c r="Q295" s="63" t="s">
        <v>15</v>
      </c>
      <c r="R295" s="63" t="s">
        <v>16</v>
      </c>
      <c r="S295" s="63" t="s">
        <v>17</v>
      </c>
      <c r="T295" s="63" t="s">
        <v>18</v>
      </c>
      <c r="U295" s="63" t="s">
        <v>19</v>
      </c>
      <c r="V295" s="63" t="s">
        <v>20</v>
      </c>
      <c r="W295" s="63" t="s">
        <v>21</v>
      </c>
      <c r="X295" s="63" t="s">
        <v>22</v>
      </c>
      <c r="Y295" s="64" t="s">
        <v>23</v>
      </c>
    </row>
    <row r="296" spans="1:25" x14ac:dyDescent="0.3">
      <c r="A296" s="8" t="s">
        <v>5</v>
      </c>
      <c r="B296" s="9">
        <v>1</v>
      </c>
      <c r="C296" s="9">
        <v>3</v>
      </c>
      <c r="D296" s="9">
        <v>1</v>
      </c>
      <c r="E296" s="9">
        <v>1</v>
      </c>
      <c r="F296" s="9">
        <f>I296+J296+K296+D296</f>
        <v>6</v>
      </c>
      <c r="G296" s="9">
        <v>9</v>
      </c>
      <c r="H296" s="9">
        <v>0</v>
      </c>
      <c r="I296" s="9">
        <v>1</v>
      </c>
      <c r="J296" s="9">
        <v>4</v>
      </c>
      <c r="K296" s="9">
        <v>0</v>
      </c>
      <c r="L296" s="10">
        <f>I296+(J296*2)+(K296*3)+(D296*4)</f>
        <v>13</v>
      </c>
      <c r="M296" s="4">
        <f>E308-R301</f>
        <v>0</v>
      </c>
      <c r="N296" s="68" t="s">
        <v>37</v>
      </c>
      <c r="O296" s="75">
        <v>0</v>
      </c>
      <c r="P296" s="75">
        <v>0</v>
      </c>
      <c r="Q296" s="75">
        <v>0</v>
      </c>
      <c r="R296" s="75">
        <v>3</v>
      </c>
      <c r="S296" s="69">
        <f>V296+W296+X296+Q296</f>
        <v>2</v>
      </c>
      <c r="T296" s="75">
        <v>8</v>
      </c>
      <c r="U296" s="75">
        <v>0</v>
      </c>
      <c r="V296" s="75">
        <v>2</v>
      </c>
      <c r="W296" s="75">
        <v>0</v>
      </c>
      <c r="X296" s="75">
        <v>0</v>
      </c>
      <c r="Y296" s="70">
        <f>V296+(W296*2)+(X296*3)+(Q296*4)</f>
        <v>2</v>
      </c>
    </row>
    <row r="297" spans="1:25" x14ac:dyDescent="0.3">
      <c r="A297" s="8" t="s">
        <v>43</v>
      </c>
      <c r="B297" s="9">
        <v>5</v>
      </c>
      <c r="C297" s="9">
        <v>3</v>
      </c>
      <c r="D297" s="9">
        <v>3</v>
      </c>
      <c r="E297" s="9">
        <v>2</v>
      </c>
      <c r="F297" s="9">
        <f>I297+J297+K297+D297</f>
        <v>4</v>
      </c>
      <c r="G297" s="9">
        <v>9</v>
      </c>
      <c r="H297" s="9">
        <v>0</v>
      </c>
      <c r="I297" s="9">
        <v>1</v>
      </c>
      <c r="J297" s="9">
        <v>0</v>
      </c>
      <c r="K297" s="9">
        <v>0</v>
      </c>
      <c r="L297" s="10">
        <f>I297+(J297*2)+(K297*3)+(D297*4)</f>
        <v>13</v>
      </c>
      <c r="M297" s="4">
        <f>F308-S301</f>
        <v>0</v>
      </c>
      <c r="N297" s="68" t="s">
        <v>48</v>
      </c>
      <c r="O297" s="75">
        <v>0</v>
      </c>
      <c r="P297" s="75">
        <v>0</v>
      </c>
      <c r="Q297" s="75">
        <v>0</v>
      </c>
      <c r="R297" s="75">
        <v>4</v>
      </c>
      <c r="S297" s="69">
        <f>V297+W297+X297+Q297</f>
        <v>1</v>
      </c>
      <c r="T297" s="75">
        <v>7</v>
      </c>
      <c r="U297" s="75">
        <v>0</v>
      </c>
      <c r="V297" s="75">
        <v>1</v>
      </c>
      <c r="W297" s="75">
        <v>0</v>
      </c>
      <c r="X297" s="75">
        <v>0</v>
      </c>
      <c r="Y297" s="70">
        <f>V297+(W297*2)+(X297*3)+(Q297*4)</f>
        <v>1</v>
      </c>
    </row>
    <row r="298" spans="1:25" x14ac:dyDescent="0.3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10"/>
      <c r="M298" s="4">
        <f>G308-T301</f>
        <v>0</v>
      </c>
      <c r="N298" s="68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70"/>
    </row>
    <row r="299" spans="1:25" x14ac:dyDescent="0.3">
      <c r="A299" s="8"/>
      <c r="B299" s="9" t="s">
        <v>12</v>
      </c>
      <c r="C299" s="9"/>
      <c r="D299" s="9"/>
      <c r="E299" s="9"/>
      <c r="F299" s="9"/>
      <c r="G299" s="9"/>
      <c r="H299" s="9"/>
      <c r="I299" s="9"/>
      <c r="J299" s="9"/>
      <c r="K299" s="9"/>
      <c r="L299" s="10"/>
      <c r="M299" s="4">
        <f>H308-U301</f>
        <v>0</v>
      </c>
      <c r="N299" s="68"/>
      <c r="O299" s="69" t="s">
        <v>12</v>
      </c>
      <c r="P299" s="69"/>
      <c r="Q299" s="69"/>
      <c r="R299" s="69"/>
      <c r="S299" s="69"/>
      <c r="T299" s="69"/>
      <c r="U299" s="69"/>
      <c r="V299" s="69"/>
      <c r="W299" s="69"/>
      <c r="X299" s="69"/>
      <c r="Y299" s="70"/>
    </row>
    <row r="300" spans="1:25" x14ac:dyDescent="0.3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10"/>
      <c r="M300" s="19"/>
      <c r="N300" s="68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70"/>
    </row>
    <row r="301" spans="1:25" ht="15" thickBot="1" x14ac:dyDescent="0.35">
      <c r="A301" s="20" t="s">
        <v>11</v>
      </c>
      <c r="B301" s="21">
        <f t="shared" ref="B301:L301" si="52">SUM(B296:B300)</f>
        <v>6</v>
      </c>
      <c r="C301" s="21">
        <f t="shared" si="52"/>
        <v>6</v>
      </c>
      <c r="D301" s="21">
        <f t="shared" si="52"/>
        <v>4</v>
      </c>
      <c r="E301" s="21">
        <f t="shared" si="52"/>
        <v>3</v>
      </c>
      <c r="F301" s="21">
        <f t="shared" si="52"/>
        <v>10</v>
      </c>
      <c r="G301" s="21">
        <f t="shared" si="52"/>
        <v>18</v>
      </c>
      <c r="H301" s="21">
        <f t="shared" si="52"/>
        <v>0</v>
      </c>
      <c r="I301" s="21">
        <f t="shared" si="52"/>
        <v>2</v>
      </c>
      <c r="J301" s="21">
        <f t="shared" si="52"/>
        <v>4</v>
      </c>
      <c r="K301" s="21">
        <f t="shared" si="52"/>
        <v>0</v>
      </c>
      <c r="L301" s="22">
        <f t="shared" si="52"/>
        <v>26</v>
      </c>
      <c r="M301" s="19"/>
      <c r="N301" s="79" t="s">
        <v>11</v>
      </c>
      <c r="O301" s="80">
        <f>SUM(O296:O300)</f>
        <v>0</v>
      </c>
      <c r="P301" s="80">
        <f>SUM(P296:P300)</f>
        <v>0</v>
      </c>
      <c r="Q301" s="80">
        <f>SUM(Q296:Q300)</f>
        <v>0</v>
      </c>
      <c r="R301" s="80">
        <f>SUM(R296:R300)</f>
        <v>7</v>
      </c>
      <c r="S301" s="80">
        <f t="shared" ref="S301:Y301" si="53">SUM(S296:S300)</f>
        <v>3</v>
      </c>
      <c r="T301" s="80">
        <f t="shared" si="53"/>
        <v>15</v>
      </c>
      <c r="U301" s="80">
        <f t="shared" si="53"/>
        <v>0</v>
      </c>
      <c r="V301" s="80">
        <f t="shared" si="53"/>
        <v>3</v>
      </c>
      <c r="W301" s="80">
        <f t="shared" si="53"/>
        <v>0</v>
      </c>
      <c r="X301" s="80">
        <f t="shared" si="53"/>
        <v>0</v>
      </c>
      <c r="Y301" s="81">
        <f t="shared" si="53"/>
        <v>3</v>
      </c>
    </row>
    <row r="302" spans="1:25" ht="15" thickTop="1" x14ac:dyDescent="0.3">
      <c r="A302" s="8" t="s">
        <v>0</v>
      </c>
      <c r="B302" s="9" t="s">
        <v>24</v>
      </c>
      <c r="C302" s="9" t="s">
        <v>14</v>
      </c>
      <c r="D302" s="9" t="s">
        <v>15</v>
      </c>
      <c r="E302" s="9" t="s">
        <v>16</v>
      </c>
      <c r="F302" s="9" t="s">
        <v>17</v>
      </c>
      <c r="G302" s="9" t="s">
        <v>18</v>
      </c>
      <c r="H302" s="9" t="s">
        <v>19</v>
      </c>
      <c r="I302" s="9" t="s">
        <v>25</v>
      </c>
      <c r="J302" s="9" t="s">
        <v>26</v>
      </c>
      <c r="K302" s="9" t="s">
        <v>27</v>
      </c>
      <c r="L302" s="10" t="s">
        <v>28</v>
      </c>
      <c r="M302" s="19"/>
      <c r="N302" s="68" t="s">
        <v>0</v>
      </c>
      <c r="O302" s="69" t="s">
        <v>24</v>
      </c>
      <c r="P302" s="69" t="s">
        <v>14</v>
      </c>
      <c r="Q302" s="69" t="s">
        <v>15</v>
      </c>
      <c r="R302" s="69" t="s">
        <v>16</v>
      </c>
      <c r="S302" s="69" t="s">
        <v>17</v>
      </c>
      <c r="T302" s="69" t="s">
        <v>18</v>
      </c>
      <c r="U302" s="69" t="s">
        <v>19</v>
      </c>
      <c r="V302" s="69" t="s">
        <v>25</v>
      </c>
      <c r="W302" s="69" t="s">
        <v>26</v>
      </c>
      <c r="X302" s="69" t="s">
        <v>27</v>
      </c>
      <c r="Y302" s="70" t="s">
        <v>28</v>
      </c>
    </row>
    <row r="303" spans="1:25" x14ac:dyDescent="0.3">
      <c r="A303" s="8" t="s">
        <v>5</v>
      </c>
      <c r="B303" s="26">
        <f>((G303+H303)-F303)/3</f>
        <v>2</v>
      </c>
      <c r="C303" s="9">
        <v>0</v>
      </c>
      <c r="D303" s="9">
        <v>0</v>
      </c>
      <c r="E303" s="9">
        <v>4</v>
      </c>
      <c r="F303" s="9">
        <v>0</v>
      </c>
      <c r="G303" s="9">
        <v>6</v>
      </c>
      <c r="H303" s="9">
        <v>0</v>
      </c>
      <c r="I303" s="9">
        <v>0</v>
      </c>
      <c r="J303" s="9">
        <v>0</v>
      </c>
      <c r="K303" s="9">
        <v>0</v>
      </c>
      <c r="L303" s="10">
        <v>0</v>
      </c>
      <c r="M303" s="19"/>
      <c r="N303" s="68" t="s">
        <v>37</v>
      </c>
      <c r="O303" s="83">
        <f>((T303+U303)-S303)/3</f>
        <v>1</v>
      </c>
      <c r="P303" s="75">
        <v>0</v>
      </c>
      <c r="Q303" s="75">
        <v>0</v>
      </c>
      <c r="R303" s="75">
        <v>2</v>
      </c>
      <c r="S303" s="75">
        <v>2</v>
      </c>
      <c r="T303" s="75">
        <v>5</v>
      </c>
      <c r="U303" s="75">
        <v>0</v>
      </c>
      <c r="V303" s="75">
        <v>0</v>
      </c>
      <c r="W303" s="75">
        <v>0</v>
      </c>
      <c r="X303" s="75">
        <v>0</v>
      </c>
      <c r="Y303" s="84">
        <v>0</v>
      </c>
    </row>
    <row r="304" spans="1:25" x14ac:dyDescent="0.3">
      <c r="A304" s="8" t="s">
        <v>43</v>
      </c>
      <c r="B304" s="26">
        <f>((G304+H304)-F304)/3</f>
        <v>2</v>
      </c>
      <c r="C304" s="9">
        <v>0</v>
      </c>
      <c r="D304" s="9">
        <v>0</v>
      </c>
      <c r="E304" s="9">
        <v>3</v>
      </c>
      <c r="F304" s="9">
        <v>3</v>
      </c>
      <c r="G304" s="9">
        <v>9</v>
      </c>
      <c r="H304" s="9">
        <v>0</v>
      </c>
      <c r="I304" s="9">
        <v>1</v>
      </c>
      <c r="J304" s="9">
        <v>0</v>
      </c>
      <c r="K304" s="9">
        <v>0</v>
      </c>
      <c r="L304" s="10">
        <v>0</v>
      </c>
      <c r="M304" s="19"/>
      <c r="N304" s="68" t="s">
        <v>48</v>
      </c>
      <c r="O304" s="83">
        <f>((T304+U304)-S304)/3</f>
        <v>1.6666666666666667</v>
      </c>
      <c r="P304" s="75">
        <v>6</v>
      </c>
      <c r="Q304" s="75">
        <v>4</v>
      </c>
      <c r="R304" s="75">
        <v>1</v>
      </c>
      <c r="S304" s="75">
        <v>8</v>
      </c>
      <c r="T304" s="75">
        <v>13</v>
      </c>
      <c r="U304" s="75">
        <v>0</v>
      </c>
      <c r="V304" s="75">
        <v>0</v>
      </c>
      <c r="W304" s="75">
        <v>1</v>
      </c>
      <c r="X304" s="75">
        <v>0</v>
      </c>
      <c r="Y304" s="84">
        <v>0</v>
      </c>
    </row>
    <row r="305" spans="1:25" x14ac:dyDescent="0.3">
      <c r="A305" s="8"/>
      <c r="B305" s="26"/>
      <c r="C305" s="9"/>
      <c r="D305" s="9"/>
      <c r="E305" s="9"/>
      <c r="F305" s="9"/>
      <c r="G305" s="9"/>
      <c r="H305" s="9"/>
      <c r="I305" s="9"/>
      <c r="J305" s="9"/>
      <c r="K305" s="9"/>
      <c r="L305" s="10"/>
      <c r="M305" s="19"/>
      <c r="N305" s="68"/>
      <c r="O305" s="83"/>
      <c r="P305" s="69"/>
      <c r="Q305" s="69"/>
      <c r="R305" s="69"/>
      <c r="S305" s="69"/>
      <c r="T305" s="69"/>
      <c r="U305" s="69"/>
      <c r="V305" s="69"/>
      <c r="W305" s="69"/>
      <c r="X305" s="69"/>
      <c r="Y305" s="70"/>
    </row>
    <row r="306" spans="1:25" x14ac:dyDescent="0.3">
      <c r="A306" s="8"/>
      <c r="B306" s="26"/>
      <c r="C306" s="9"/>
      <c r="D306" s="9"/>
      <c r="E306" s="9"/>
      <c r="F306" s="9"/>
      <c r="G306" s="9"/>
      <c r="H306" s="9"/>
      <c r="I306" s="9"/>
      <c r="J306" s="9"/>
      <c r="K306" s="9"/>
      <c r="L306" s="10"/>
      <c r="M306" s="19"/>
      <c r="N306" s="68"/>
      <c r="O306" s="83"/>
      <c r="P306" s="69"/>
      <c r="Q306" s="69"/>
      <c r="R306" s="69"/>
      <c r="S306" s="69"/>
      <c r="T306" s="69"/>
      <c r="U306" s="69"/>
      <c r="V306" s="69"/>
      <c r="W306" s="69"/>
      <c r="X306" s="69"/>
      <c r="Y306" s="70"/>
    </row>
    <row r="307" spans="1:25" x14ac:dyDescent="0.3">
      <c r="A307" s="8"/>
      <c r="B307" s="26"/>
      <c r="C307" s="9"/>
      <c r="D307" s="9"/>
      <c r="E307" s="9"/>
      <c r="F307" s="9"/>
      <c r="G307" s="9"/>
      <c r="H307" s="9"/>
      <c r="I307" s="9"/>
      <c r="J307" s="9"/>
      <c r="K307" s="9"/>
      <c r="L307" s="10"/>
      <c r="M307" s="19"/>
      <c r="N307" s="68"/>
      <c r="O307" s="83"/>
      <c r="P307" s="69"/>
      <c r="Q307" s="69"/>
      <c r="R307" s="69"/>
      <c r="S307" s="69"/>
      <c r="T307" s="69"/>
      <c r="U307" s="69"/>
      <c r="V307" s="69"/>
      <c r="W307" s="69"/>
      <c r="X307" s="69"/>
      <c r="Y307" s="70"/>
    </row>
    <row r="308" spans="1:25" ht="15" thickBot="1" x14ac:dyDescent="0.35">
      <c r="A308" s="20" t="s">
        <v>11</v>
      </c>
      <c r="B308" s="29">
        <f t="shared" ref="B308:L308" si="54">SUM(B303:B307)</f>
        <v>4</v>
      </c>
      <c r="C308" s="21">
        <f t="shared" si="54"/>
        <v>0</v>
      </c>
      <c r="D308" s="21">
        <f t="shared" si="54"/>
        <v>0</v>
      </c>
      <c r="E308" s="21">
        <f t="shared" si="54"/>
        <v>7</v>
      </c>
      <c r="F308" s="21">
        <f t="shared" si="54"/>
        <v>3</v>
      </c>
      <c r="G308" s="21">
        <f t="shared" si="54"/>
        <v>15</v>
      </c>
      <c r="H308" s="21">
        <f t="shared" si="54"/>
        <v>0</v>
      </c>
      <c r="I308" s="21">
        <f t="shared" si="54"/>
        <v>1</v>
      </c>
      <c r="J308" s="21">
        <f t="shared" si="54"/>
        <v>0</v>
      </c>
      <c r="K308" s="21">
        <f t="shared" si="54"/>
        <v>0</v>
      </c>
      <c r="L308" s="22">
        <f t="shared" si="54"/>
        <v>0</v>
      </c>
      <c r="M308" s="19"/>
      <c r="N308" s="79" t="s">
        <v>11</v>
      </c>
      <c r="O308" s="86">
        <f t="shared" ref="O308:Y308" si="55">SUM(O303:O307)</f>
        <v>2.666666666666667</v>
      </c>
      <c r="P308" s="80">
        <f t="shared" si="55"/>
        <v>6</v>
      </c>
      <c r="Q308" s="80">
        <f t="shared" si="55"/>
        <v>4</v>
      </c>
      <c r="R308" s="80">
        <f t="shared" si="55"/>
        <v>3</v>
      </c>
      <c r="S308" s="80">
        <f t="shared" si="55"/>
        <v>10</v>
      </c>
      <c r="T308" s="80">
        <f t="shared" si="55"/>
        <v>18</v>
      </c>
      <c r="U308" s="80">
        <f t="shared" si="55"/>
        <v>0</v>
      </c>
      <c r="V308" s="80">
        <f t="shared" si="55"/>
        <v>0</v>
      </c>
      <c r="W308" s="80">
        <f t="shared" si="55"/>
        <v>1</v>
      </c>
      <c r="X308" s="80">
        <f t="shared" si="55"/>
        <v>0</v>
      </c>
      <c r="Y308" s="81">
        <f t="shared" si="55"/>
        <v>0</v>
      </c>
    </row>
    <row r="309" spans="1:25" ht="15.6" thickTop="1" thickBot="1" x14ac:dyDescent="0.3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" thickTop="1" x14ac:dyDescent="0.3">
      <c r="A310" s="34" t="s">
        <v>0</v>
      </c>
      <c r="B310" s="35" t="s">
        <v>1</v>
      </c>
      <c r="C310" s="35" t="s">
        <v>2</v>
      </c>
      <c r="D310" s="35" t="s">
        <v>3</v>
      </c>
      <c r="E310" s="35" t="s">
        <v>4</v>
      </c>
      <c r="F310" s="35"/>
      <c r="G310" s="35"/>
      <c r="H310" s="35"/>
      <c r="I310" s="35"/>
      <c r="J310" s="35"/>
      <c r="K310" s="35"/>
      <c r="L310" s="36"/>
      <c r="M310" s="4">
        <f>C323-P330</f>
        <v>0</v>
      </c>
      <c r="N310" s="5" t="s">
        <v>0</v>
      </c>
      <c r="O310" s="6" t="s">
        <v>1</v>
      </c>
      <c r="P310" s="6" t="s">
        <v>2</v>
      </c>
      <c r="Q310" s="6" t="s">
        <v>3</v>
      </c>
      <c r="R310" s="6" t="s">
        <v>4</v>
      </c>
      <c r="S310" s="6"/>
      <c r="T310" s="6"/>
      <c r="U310" s="6"/>
      <c r="V310" s="6"/>
      <c r="W310" s="6"/>
      <c r="X310" s="6"/>
      <c r="Y310" s="7"/>
    </row>
    <row r="311" spans="1:25" x14ac:dyDescent="0.3">
      <c r="A311" s="40" t="s">
        <v>30</v>
      </c>
      <c r="B311" s="41">
        <f>SUM(C311:E311)</f>
        <v>1</v>
      </c>
      <c r="C311" s="41">
        <v>0</v>
      </c>
      <c r="D311" s="41">
        <v>1</v>
      </c>
      <c r="E311" s="41">
        <v>0</v>
      </c>
      <c r="F311" s="41"/>
      <c r="G311" s="41"/>
      <c r="H311" s="41"/>
      <c r="I311" s="41"/>
      <c r="J311" s="41"/>
      <c r="K311" s="41"/>
      <c r="L311" s="42"/>
      <c r="M311" s="4">
        <f>D323-Q330</f>
        <v>0</v>
      </c>
      <c r="N311" s="11" t="s">
        <v>31</v>
      </c>
      <c r="O311" s="12">
        <f>SUM(P311:R311)</f>
        <v>1</v>
      </c>
      <c r="P311" s="12">
        <v>1</v>
      </c>
      <c r="Q311" s="12">
        <v>0</v>
      </c>
      <c r="R311" s="12">
        <v>0</v>
      </c>
      <c r="S311" s="12"/>
      <c r="T311" s="12"/>
      <c r="U311" s="12"/>
      <c r="V311" s="12"/>
      <c r="W311" s="12"/>
      <c r="X311" s="12"/>
      <c r="Y311" s="13"/>
    </row>
    <row r="312" spans="1:25" x14ac:dyDescent="0.3">
      <c r="A312" s="40" t="s">
        <v>40</v>
      </c>
      <c r="B312" s="41">
        <f>SUM(C312:E312)</f>
        <v>1</v>
      </c>
      <c r="C312" s="41">
        <v>0</v>
      </c>
      <c r="D312" s="41">
        <v>1</v>
      </c>
      <c r="E312" s="41">
        <v>0</v>
      </c>
      <c r="F312" s="45" t="s">
        <v>34</v>
      </c>
      <c r="G312" s="45"/>
      <c r="H312" s="45"/>
      <c r="I312" s="45"/>
      <c r="J312" s="45"/>
      <c r="K312" s="45"/>
      <c r="L312" s="46"/>
      <c r="M312" s="4">
        <f>E323-R330</f>
        <v>0</v>
      </c>
      <c r="N312" s="11" t="s">
        <v>38</v>
      </c>
      <c r="O312" s="12">
        <f>SUM(P312:R312)</f>
        <v>1</v>
      </c>
      <c r="P312" s="12">
        <v>1</v>
      </c>
      <c r="Q312" s="12">
        <v>0</v>
      </c>
      <c r="R312" s="12">
        <v>0</v>
      </c>
      <c r="S312" s="16" t="s">
        <v>10</v>
      </c>
      <c r="T312" s="16"/>
      <c r="U312" s="16"/>
      <c r="V312" s="16"/>
      <c r="W312" s="16"/>
      <c r="X312" s="16"/>
      <c r="Y312" s="17"/>
    </row>
    <row r="313" spans="1:25" x14ac:dyDescent="0.3">
      <c r="A313" s="40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2"/>
      <c r="M313" s="4">
        <f>F323-S330</f>
        <v>0</v>
      </c>
      <c r="N313" s="11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3"/>
    </row>
    <row r="314" spans="1:25" x14ac:dyDescent="0.3">
      <c r="A314" s="40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2"/>
      <c r="M314" s="4">
        <f>G323-T330</f>
        <v>0</v>
      </c>
      <c r="N314" s="11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3"/>
    </row>
    <row r="315" spans="1:25" x14ac:dyDescent="0.3">
      <c r="A315" s="40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2"/>
      <c r="M315" s="4">
        <f>H323-U330</f>
        <v>0</v>
      </c>
      <c r="N315" s="11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3"/>
    </row>
    <row r="316" spans="1:25" ht="15" thickBot="1" x14ac:dyDescent="0.35">
      <c r="A316" s="40" t="s">
        <v>11</v>
      </c>
      <c r="B316" s="41">
        <f>SUM(B311:B315)</f>
        <v>2</v>
      </c>
      <c r="C316" s="41">
        <f>SUM(C311:C315)</f>
        <v>0</v>
      </c>
      <c r="D316" s="41">
        <f>SUM(D311:D315)</f>
        <v>2</v>
      </c>
      <c r="E316" s="41">
        <f>SUM(E311:E315)</f>
        <v>0</v>
      </c>
      <c r="F316" s="41" t="s">
        <v>12</v>
      </c>
      <c r="G316" s="41"/>
      <c r="H316" s="41"/>
      <c r="I316" s="41"/>
      <c r="J316" s="41"/>
      <c r="K316" s="41"/>
      <c r="L316" s="42"/>
      <c r="M316" s="4">
        <f>C330-P323</f>
        <v>0</v>
      </c>
      <c r="N316" s="11" t="s">
        <v>11</v>
      </c>
      <c r="O316" s="12">
        <f>SUM(O311:O315)</f>
        <v>2</v>
      </c>
      <c r="P316" s="12">
        <f>SUM(P311:P315)</f>
        <v>2</v>
      </c>
      <c r="Q316" s="12">
        <f>SUM(Q311:Q315)</f>
        <v>0</v>
      </c>
      <c r="R316" s="12">
        <f>SUM(R311:R315)</f>
        <v>0</v>
      </c>
      <c r="S316" s="12" t="s">
        <v>12</v>
      </c>
      <c r="T316" s="12"/>
      <c r="U316" s="12"/>
      <c r="V316" s="12"/>
      <c r="W316" s="12"/>
      <c r="X316" s="12"/>
      <c r="Y316" s="13"/>
    </row>
    <row r="317" spans="1:25" ht="15" thickTop="1" x14ac:dyDescent="0.3">
      <c r="A317" s="34" t="s">
        <v>0</v>
      </c>
      <c r="B317" s="35" t="s">
        <v>13</v>
      </c>
      <c r="C317" s="35" t="s">
        <v>14</v>
      </c>
      <c r="D317" s="35" t="s">
        <v>15</v>
      </c>
      <c r="E317" s="35" t="s">
        <v>16</v>
      </c>
      <c r="F317" s="35" t="s">
        <v>17</v>
      </c>
      <c r="G317" s="35" t="s">
        <v>18</v>
      </c>
      <c r="H317" s="35" t="s">
        <v>19</v>
      </c>
      <c r="I317" s="35" t="s">
        <v>20</v>
      </c>
      <c r="J317" s="35" t="s">
        <v>21</v>
      </c>
      <c r="K317" s="35" t="s">
        <v>22</v>
      </c>
      <c r="L317" s="36" t="s">
        <v>23</v>
      </c>
      <c r="M317" s="4">
        <f>D330-Q323</f>
        <v>0</v>
      </c>
      <c r="N317" s="5" t="s">
        <v>0</v>
      </c>
      <c r="O317" s="6" t="s">
        <v>13</v>
      </c>
      <c r="P317" s="6" t="s">
        <v>14</v>
      </c>
      <c r="Q317" s="6" t="s">
        <v>15</v>
      </c>
      <c r="R317" s="6" t="s">
        <v>16</v>
      </c>
      <c r="S317" s="6" t="s">
        <v>17</v>
      </c>
      <c r="T317" s="6" t="s">
        <v>18</v>
      </c>
      <c r="U317" s="6" t="s">
        <v>19</v>
      </c>
      <c r="V317" s="6" t="s">
        <v>20</v>
      </c>
      <c r="W317" s="6" t="s">
        <v>21</v>
      </c>
      <c r="X317" s="6" t="s">
        <v>22</v>
      </c>
      <c r="Y317" s="7" t="s">
        <v>23</v>
      </c>
    </row>
    <row r="318" spans="1:25" x14ac:dyDescent="0.3">
      <c r="A318" s="40" t="s">
        <v>30</v>
      </c>
      <c r="B318" s="41">
        <v>0</v>
      </c>
      <c r="C318" s="41">
        <v>0</v>
      </c>
      <c r="D318" s="41">
        <v>0</v>
      </c>
      <c r="E318" s="41">
        <v>3</v>
      </c>
      <c r="F318" s="41">
        <f>I318+J318+K318+D318</f>
        <v>2</v>
      </c>
      <c r="G318" s="41">
        <v>9</v>
      </c>
      <c r="H318" s="41">
        <v>0</v>
      </c>
      <c r="I318" s="41">
        <v>2</v>
      </c>
      <c r="J318" s="41">
        <v>0</v>
      </c>
      <c r="K318" s="41">
        <v>0</v>
      </c>
      <c r="L318" s="42">
        <f>I318+(J318*2)+(K318*3)+(D318*4)</f>
        <v>2</v>
      </c>
      <c r="M318" s="4">
        <f>E330-R323</f>
        <v>0</v>
      </c>
      <c r="N318" s="11" t="s">
        <v>31</v>
      </c>
      <c r="O318" s="18">
        <v>2</v>
      </c>
      <c r="P318" s="18">
        <v>2</v>
      </c>
      <c r="Q318" s="18">
        <v>0</v>
      </c>
      <c r="R318" s="18">
        <v>1</v>
      </c>
      <c r="S318" s="12">
        <f>V318+W318+X318+Q318</f>
        <v>4</v>
      </c>
      <c r="T318" s="18">
        <v>11</v>
      </c>
      <c r="U318" s="18">
        <v>0</v>
      </c>
      <c r="V318" s="18">
        <v>4</v>
      </c>
      <c r="W318" s="18">
        <v>0</v>
      </c>
      <c r="X318" s="18">
        <v>0</v>
      </c>
      <c r="Y318" s="13">
        <f>V318+(W318*2)+(X318*3)+(Q318*4)</f>
        <v>4</v>
      </c>
    </row>
    <row r="319" spans="1:25" x14ac:dyDescent="0.3">
      <c r="A319" s="40" t="s">
        <v>40</v>
      </c>
      <c r="B319" s="41">
        <v>0</v>
      </c>
      <c r="C319" s="41">
        <v>0</v>
      </c>
      <c r="D319" s="41">
        <v>0</v>
      </c>
      <c r="E319" s="41">
        <v>4</v>
      </c>
      <c r="F319" s="41">
        <f>I319+J319+K319+D319</f>
        <v>3</v>
      </c>
      <c r="G319" s="41">
        <v>11</v>
      </c>
      <c r="H319" s="41">
        <v>0</v>
      </c>
      <c r="I319" s="41">
        <v>3</v>
      </c>
      <c r="J319" s="41">
        <v>0</v>
      </c>
      <c r="K319" s="41">
        <v>0</v>
      </c>
      <c r="L319" s="42">
        <f>I319+(J319*2)+(K319*3)+(D319*4)</f>
        <v>3</v>
      </c>
      <c r="M319" s="4">
        <f>F330-S323</f>
        <v>0</v>
      </c>
      <c r="N319" s="11" t="s">
        <v>38</v>
      </c>
      <c r="O319" s="18">
        <v>1</v>
      </c>
      <c r="P319" s="18">
        <v>1</v>
      </c>
      <c r="Q319" s="18">
        <v>0</v>
      </c>
      <c r="R319" s="18">
        <v>6</v>
      </c>
      <c r="S319" s="12">
        <f>V319+W319+X319+Q319</f>
        <v>2</v>
      </c>
      <c r="T319" s="18">
        <v>10</v>
      </c>
      <c r="U319" s="18">
        <v>0</v>
      </c>
      <c r="V319" s="18">
        <v>2</v>
      </c>
      <c r="W319" s="18">
        <v>0</v>
      </c>
      <c r="X319" s="18">
        <v>0</v>
      </c>
      <c r="Y319" s="13">
        <f>V319+(W319*2)+(X319*3)+(Q319*4)</f>
        <v>2</v>
      </c>
    </row>
    <row r="320" spans="1:25" x14ac:dyDescent="0.3">
      <c r="A320" s="40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2"/>
      <c r="M320" s="4">
        <f>G330-T323</f>
        <v>0</v>
      </c>
      <c r="N320" s="11" t="s">
        <v>12</v>
      </c>
      <c r="O320" s="18" t="s">
        <v>12</v>
      </c>
      <c r="P320" s="18" t="s">
        <v>12</v>
      </c>
      <c r="Q320" s="18" t="s">
        <v>12</v>
      </c>
      <c r="R320" s="18" t="s">
        <v>12</v>
      </c>
      <c r="S320" s="12"/>
      <c r="T320" s="12"/>
      <c r="U320" s="12"/>
      <c r="V320" s="12"/>
      <c r="W320" s="12"/>
      <c r="X320" s="12"/>
      <c r="Y320" s="13"/>
    </row>
    <row r="321" spans="1:25" x14ac:dyDescent="0.3">
      <c r="A321" s="40"/>
      <c r="B321" s="41" t="s">
        <v>12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2"/>
      <c r="M321" s="4">
        <f>H330-U323</f>
        <v>0</v>
      </c>
      <c r="N321" s="11"/>
      <c r="O321" s="12" t="s">
        <v>12</v>
      </c>
      <c r="P321" s="12"/>
      <c r="Q321" s="12"/>
      <c r="R321" s="12"/>
      <c r="S321" s="12"/>
      <c r="T321" s="12"/>
      <c r="U321" s="12"/>
      <c r="V321" s="12"/>
      <c r="W321" s="12"/>
      <c r="X321" s="12"/>
      <c r="Y321" s="13"/>
    </row>
    <row r="322" spans="1:25" x14ac:dyDescent="0.3">
      <c r="A322" s="40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2"/>
      <c r="M322" s="19"/>
      <c r="N322" s="11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3"/>
    </row>
    <row r="323" spans="1:25" ht="15" thickBot="1" x14ac:dyDescent="0.35">
      <c r="A323" s="51" t="s">
        <v>11</v>
      </c>
      <c r="B323" s="52">
        <f t="shared" ref="B323:L323" si="56">SUM(B318:B322)</f>
        <v>0</v>
      </c>
      <c r="C323" s="52">
        <f t="shared" si="56"/>
        <v>0</v>
      </c>
      <c r="D323" s="52">
        <f t="shared" si="56"/>
        <v>0</v>
      </c>
      <c r="E323" s="52">
        <f t="shared" si="56"/>
        <v>7</v>
      </c>
      <c r="F323" s="52">
        <f t="shared" si="56"/>
        <v>5</v>
      </c>
      <c r="G323" s="52">
        <f t="shared" si="56"/>
        <v>20</v>
      </c>
      <c r="H323" s="52">
        <f t="shared" si="56"/>
        <v>0</v>
      </c>
      <c r="I323" s="52">
        <f t="shared" si="56"/>
        <v>5</v>
      </c>
      <c r="J323" s="52">
        <f t="shared" si="56"/>
        <v>0</v>
      </c>
      <c r="K323" s="52">
        <f t="shared" si="56"/>
        <v>0</v>
      </c>
      <c r="L323" s="53">
        <f t="shared" si="56"/>
        <v>5</v>
      </c>
      <c r="M323" s="19"/>
      <c r="N323" s="23" t="s">
        <v>11</v>
      </c>
      <c r="O323" s="24">
        <f t="shared" ref="O323:Y323" si="57">SUM(O318:O322)</f>
        <v>3</v>
      </c>
      <c r="P323" s="24">
        <f t="shared" si="57"/>
        <v>3</v>
      </c>
      <c r="Q323" s="24">
        <f t="shared" si="57"/>
        <v>0</v>
      </c>
      <c r="R323" s="24">
        <f t="shared" si="57"/>
        <v>7</v>
      </c>
      <c r="S323" s="24">
        <f t="shared" si="57"/>
        <v>6</v>
      </c>
      <c r="T323" s="24">
        <f t="shared" si="57"/>
        <v>21</v>
      </c>
      <c r="U323" s="24">
        <f t="shared" si="57"/>
        <v>0</v>
      </c>
      <c r="V323" s="24">
        <f t="shared" si="57"/>
        <v>6</v>
      </c>
      <c r="W323" s="24">
        <f t="shared" si="57"/>
        <v>0</v>
      </c>
      <c r="X323" s="24">
        <f t="shared" si="57"/>
        <v>0</v>
      </c>
      <c r="Y323" s="25">
        <f t="shared" si="57"/>
        <v>6</v>
      </c>
    </row>
    <row r="324" spans="1:25" ht="15" thickTop="1" x14ac:dyDescent="0.3">
      <c r="A324" s="40" t="s">
        <v>0</v>
      </c>
      <c r="B324" s="41" t="s">
        <v>24</v>
      </c>
      <c r="C324" s="41" t="s">
        <v>14</v>
      </c>
      <c r="D324" s="41" t="s">
        <v>15</v>
      </c>
      <c r="E324" s="41" t="s">
        <v>16</v>
      </c>
      <c r="F324" s="41" t="s">
        <v>17</v>
      </c>
      <c r="G324" s="41" t="s">
        <v>18</v>
      </c>
      <c r="H324" s="41" t="s">
        <v>19</v>
      </c>
      <c r="I324" s="41" t="s">
        <v>25</v>
      </c>
      <c r="J324" s="41" t="s">
        <v>26</v>
      </c>
      <c r="K324" s="41" t="s">
        <v>27</v>
      </c>
      <c r="L324" s="42" t="s">
        <v>28</v>
      </c>
      <c r="M324" s="19"/>
      <c r="N324" s="11" t="s">
        <v>0</v>
      </c>
      <c r="O324" s="12" t="s">
        <v>24</v>
      </c>
      <c r="P324" s="12" t="s">
        <v>14</v>
      </c>
      <c r="Q324" s="12" t="s">
        <v>15</v>
      </c>
      <c r="R324" s="12" t="s">
        <v>16</v>
      </c>
      <c r="S324" s="12" t="s">
        <v>17</v>
      </c>
      <c r="T324" s="12" t="s">
        <v>18</v>
      </c>
      <c r="U324" s="12" t="s">
        <v>19</v>
      </c>
      <c r="V324" s="12" t="s">
        <v>25</v>
      </c>
      <c r="W324" s="12" t="s">
        <v>26</v>
      </c>
      <c r="X324" s="12" t="s">
        <v>27</v>
      </c>
      <c r="Y324" s="13" t="s">
        <v>28</v>
      </c>
    </row>
    <row r="325" spans="1:25" x14ac:dyDescent="0.3">
      <c r="A325" s="40" t="s">
        <v>30</v>
      </c>
      <c r="B325" s="55">
        <f>((G325+H325)-F325)/3</f>
        <v>2</v>
      </c>
      <c r="C325" s="41">
        <v>3</v>
      </c>
      <c r="D325" s="41">
        <v>0</v>
      </c>
      <c r="E325" s="41">
        <v>3</v>
      </c>
      <c r="F325" s="41">
        <v>5</v>
      </c>
      <c r="G325" s="41">
        <v>11</v>
      </c>
      <c r="H325" s="41">
        <v>0</v>
      </c>
      <c r="I325" s="41">
        <v>0</v>
      </c>
      <c r="J325" s="41">
        <v>1</v>
      </c>
      <c r="K325" s="41">
        <v>0</v>
      </c>
      <c r="L325" s="42">
        <v>0</v>
      </c>
      <c r="M325" s="19"/>
      <c r="N325" s="11" t="s">
        <v>31</v>
      </c>
      <c r="O325" s="27">
        <f>((T325+U325)-S325)/3</f>
        <v>2</v>
      </c>
      <c r="P325" s="18">
        <v>0</v>
      </c>
      <c r="Q325" s="18">
        <v>0</v>
      </c>
      <c r="R325" s="18">
        <v>4</v>
      </c>
      <c r="S325" s="18">
        <v>0</v>
      </c>
      <c r="T325" s="18">
        <v>6</v>
      </c>
      <c r="U325" s="18">
        <v>0</v>
      </c>
      <c r="V325" s="18">
        <v>0</v>
      </c>
      <c r="W325" s="18">
        <v>0</v>
      </c>
      <c r="X325" s="18">
        <v>0</v>
      </c>
      <c r="Y325" s="28">
        <v>0</v>
      </c>
    </row>
    <row r="326" spans="1:25" x14ac:dyDescent="0.3">
      <c r="A326" s="40" t="s">
        <v>40</v>
      </c>
      <c r="B326" s="55">
        <f>((G326+H326)-F326)/3</f>
        <v>3</v>
      </c>
      <c r="C326" s="41">
        <v>0</v>
      </c>
      <c r="D326" s="41">
        <v>0</v>
      </c>
      <c r="E326" s="41">
        <v>4</v>
      </c>
      <c r="F326" s="41">
        <v>1</v>
      </c>
      <c r="G326" s="41">
        <v>10</v>
      </c>
      <c r="H326" s="41">
        <v>0</v>
      </c>
      <c r="I326" s="41">
        <v>0</v>
      </c>
      <c r="J326" s="41">
        <v>0</v>
      </c>
      <c r="K326" s="41">
        <v>0</v>
      </c>
      <c r="L326" s="42">
        <v>0</v>
      </c>
      <c r="M326" s="19"/>
      <c r="N326" s="11" t="s">
        <v>38</v>
      </c>
      <c r="O326" s="27">
        <f>((T326+U326)-S326)/3</f>
        <v>3</v>
      </c>
      <c r="P326" s="18">
        <v>0</v>
      </c>
      <c r="Q326" s="18">
        <v>0</v>
      </c>
      <c r="R326" s="18">
        <v>3</v>
      </c>
      <c r="S326" s="18">
        <v>5</v>
      </c>
      <c r="T326" s="18">
        <v>14</v>
      </c>
      <c r="U326" s="18">
        <v>0</v>
      </c>
      <c r="V326" s="18">
        <v>1</v>
      </c>
      <c r="W326" s="18">
        <v>0</v>
      </c>
      <c r="X326" s="18">
        <v>1</v>
      </c>
      <c r="Y326" s="28">
        <v>0</v>
      </c>
    </row>
    <row r="327" spans="1:25" x14ac:dyDescent="0.3">
      <c r="A327" s="40"/>
      <c r="B327" s="55"/>
      <c r="C327" s="41"/>
      <c r="D327" s="41"/>
      <c r="E327" s="41"/>
      <c r="F327" s="41"/>
      <c r="G327" s="41"/>
      <c r="H327" s="41"/>
      <c r="I327" s="41"/>
      <c r="J327" s="41"/>
      <c r="K327" s="41"/>
      <c r="L327" s="42"/>
      <c r="M327" s="19"/>
      <c r="N327" s="11"/>
      <c r="O327" s="27"/>
      <c r="P327" s="12"/>
      <c r="Q327" s="12"/>
      <c r="R327" s="12"/>
      <c r="S327" s="12"/>
      <c r="T327" s="12"/>
      <c r="U327" s="12"/>
      <c r="V327" s="12"/>
      <c r="W327" s="12"/>
      <c r="X327" s="12"/>
      <c r="Y327" s="13"/>
    </row>
    <row r="328" spans="1:25" x14ac:dyDescent="0.3">
      <c r="A328" s="40"/>
      <c r="B328" s="55"/>
      <c r="C328" s="41"/>
      <c r="D328" s="41"/>
      <c r="E328" s="41"/>
      <c r="F328" s="41"/>
      <c r="G328" s="41"/>
      <c r="H328" s="41"/>
      <c r="I328" s="41"/>
      <c r="J328" s="41"/>
      <c r="K328" s="41"/>
      <c r="L328" s="42"/>
      <c r="M328" s="19"/>
      <c r="N328" s="11"/>
      <c r="O328" s="27"/>
      <c r="P328" s="12"/>
      <c r="Q328" s="12"/>
      <c r="R328" s="12"/>
      <c r="S328" s="12"/>
      <c r="T328" s="12"/>
      <c r="U328" s="12"/>
      <c r="V328" s="12"/>
      <c r="W328" s="12"/>
      <c r="X328" s="12"/>
      <c r="Y328" s="13"/>
    </row>
    <row r="329" spans="1:25" x14ac:dyDescent="0.3">
      <c r="A329" s="40"/>
      <c r="B329" s="55"/>
      <c r="C329" s="41"/>
      <c r="D329" s="41"/>
      <c r="E329" s="41"/>
      <c r="F329" s="41"/>
      <c r="G329" s="41"/>
      <c r="H329" s="41"/>
      <c r="I329" s="41"/>
      <c r="J329" s="41"/>
      <c r="K329" s="41"/>
      <c r="L329" s="42"/>
      <c r="M329" s="19"/>
      <c r="N329" s="11"/>
      <c r="O329" s="27"/>
      <c r="P329" s="12"/>
      <c r="Q329" s="12"/>
      <c r="R329" s="12"/>
      <c r="S329" s="12"/>
      <c r="T329" s="12"/>
      <c r="U329" s="12"/>
      <c r="V329" s="12"/>
      <c r="W329" s="12"/>
      <c r="X329" s="12"/>
      <c r="Y329" s="13"/>
    </row>
    <row r="330" spans="1:25" ht="15" thickBot="1" x14ac:dyDescent="0.35">
      <c r="A330" s="51" t="s">
        <v>11</v>
      </c>
      <c r="B330" s="58">
        <f t="shared" ref="B330:L330" si="58">SUM(B325:B329)</f>
        <v>5</v>
      </c>
      <c r="C330" s="52">
        <f t="shared" si="58"/>
        <v>3</v>
      </c>
      <c r="D330" s="52">
        <f t="shared" si="58"/>
        <v>0</v>
      </c>
      <c r="E330" s="52">
        <f t="shared" si="58"/>
        <v>7</v>
      </c>
      <c r="F330" s="52">
        <f t="shared" si="58"/>
        <v>6</v>
      </c>
      <c r="G330" s="52">
        <f t="shared" si="58"/>
        <v>21</v>
      </c>
      <c r="H330" s="52">
        <f t="shared" si="58"/>
        <v>0</v>
      </c>
      <c r="I330" s="52">
        <f t="shared" si="58"/>
        <v>0</v>
      </c>
      <c r="J330" s="52">
        <f t="shared" si="58"/>
        <v>1</v>
      </c>
      <c r="K330" s="52">
        <f t="shared" si="58"/>
        <v>0</v>
      </c>
      <c r="L330" s="53">
        <f t="shared" si="58"/>
        <v>0</v>
      </c>
      <c r="M330" s="19"/>
      <c r="N330" s="23" t="s">
        <v>11</v>
      </c>
      <c r="O330" s="30">
        <f t="shared" ref="O330:Y330" si="59">SUM(O325:O329)</f>
        <v>5</v>
      </c>
      <c r="P330" s="24">
        <f t="shared" si="59"/>
        <v>0</v>
      </c>
      <c r="Q330" s="24">
        <f t="shared" si="59"/>
        <v>0</v>
      </c>
      <c r="R330" s="24">
        <f t="shared" si="59"/>
        <v>7</v>
      </c>
      <c r="S330" s="24">
        <f t="shared" si="59"/>
        <v>5</v>
      </c>
      <c r="T330" s="24">
        <f t="shared" si="59"/>
        <v>20</v>
      </c>
      <c r="U330" s="24">
        <f t="shared" si="59"/>
        <v>0</v>
      </c>
      <c r="V330" s="24">
        <f t="shared" si="59"/>
        <v>1</v>
      </c>
      <c r="W330" s="24">
        <f t="shared" si="59"/>
        <v>0</v>
      </c>
      <c r="X330" s="24">
        <f t="shared" si="59"/>
        <v>1</v>
      </c>
      <c r="Y330" s="25">
        <f t="shared" si="59"/>
        <v>0</v>
      </c>
    </row>
    <row r="331" spans="1:25" ht="15.6" thickTop="1" thickBot="1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" thickTop="1" x14ac:dyDescent="0.3">
      <c r="A332" s="5" t="s">
        <v>0</v>
      </c>
      <c r="B332" s="6" t="s">
        <v>1</v>
      </c>
      <c r="C332" s="6" t="s">
        <v>2</v>
      </c>
      <c r="D332" s="6" t="s">
        <v>3</v>
      </c>
      <c r="E332" s="6" t="s">
        <v>4</v>
      </c>
      <c r="F332" s="6"/>
      <c r="G332" s="6"/>
      <c r="H332" s="6"/>
      <c r="I332" s="6"/>
      <c r="J332" s="6"/>
      <c r="K332" s="6"/>
      <c r="L332" s="7"/>
      <c r="M332" s="4">
        <f>C345-P352</f>
        <v>0</v>
      </c>
      <c r="N332" s="1" t="s">
        <v>0</v>
      </c>
      <c r="O332" s="2" t="s">
        <v>1</v>
      </c>
      <c r="P332" s="2" t="s">
        <v>2</v>
      </c>
      <c r="Q332" s="2" t="s">
        <v>3</v>
      </c>
      <c r="R332" s="2" t="s">
        <v>4</v>
      </c>
      <c r="S332" s="2"/>
      <c r="T332" s="2"/>
      <c r="U332" s="2"/>
      <c r="V332" s="2"/>
      <c r="W332" s="2"/>
      <c r="X332" s="2"/>
      <c r="Y332" s="3"/>
    </row>
    <row r="333" spans="1:25" x14ac:dyDescent="0.3">
      <c r="A333" s="11" t="s">
        <v>31</v>
      </c>
      <c r="B333" s="12">
        <f>SUM(C333:E333)</f>
        <v>1</v>
      </c>
      <c r="C333" s="12">
        <v>0</v>
      </c>
      <c r="D333" s="12">
        <v>1</v>
      </c>
      <c r="E333" s="12">
        <v>0</v>
      </c>
      <c r="F333" s="12"/>
      <c r="G333" s="12"/>
      <c r="H333" s="12"/>
      <c r="I333" s="12"/>
      <c r="J333" s="12"/>
      <c r="K333" s="12"/>
      <c r="L333" s="13"/>
      <c r="M333" s="4">
        <f>D345-Q352</f>
        <v>0</v>
      </c>
      <c r="N333" s="8" t="s">
        <v>5</v>
      </c>
      <c r="O333" s="9">
        <f>SUM(P333:R333)</f>
        <v>1</v>
      </c>
      <c r="P333" s="9">
        <v>1</v>
      </c>
      <c r="Q333" s="9">
        <v>0</v>
      </c>
      <c r="R333" s="9">
        <v>0</v>
      </c>
      <c r="S333" s="9"/>
      <c r="T333" s="9"/>
      <c r="U333" s="9"/>
      <c r="V333" s="9"/>
      <c r="W333" s="9"/>
      <c r="X333" s="9"/>
      <c r="Y333" s="10"/>
    </row>
    <row r="334" spans="1:25" x14ac:dyDescent="0.3">
      <c r="A334" s="11" t="s">
        <v>38</v>
      </c>
      <c r="B334" s="12">
        <f>SUM(C334:E334)</f>
        <v>1</v>
      </c>
      <c r="C334" s="12">
        <v>0</v>
      </c>
      <c r="D334" s="12">
        <v>1</v>
      </c>
      <c r="E334" s="12">
        <v>0</v>
      </c>
      <c r="F334" s="16" t="s">
        <v>10</v>
      </c>
      <c r="G334" s="16"/>
      <c r="H334" s="16"/>
      <c r="I334" s="16"/>
      <c r="J334" s="16"/>
      <c r="K334" s="16"/>
      <c r="L334" s="17"/>
      <c r="M334" s="4">
        <f>E345-R352</f>
        <v>0</v>
      </c>
      <c r="N334" s="8" t="s">
        <v>43</v>
      </c>
      <c r="O334" s="9">
        <f>SUM(P334:R334)</f>
        <v>1</v>
      </c>
      <c r="P334" s="9">
        <v>1</v>
      </c>
      <c r="Q334" s="9">
        <v>0</v>
      </c>
      <c r="R334" s="9">
        <v>0</v>
      </c>
      <c r="S334" s="14" t="s">
        <v>8</v>
      </c>
      <c r="T334" s="14"/>
      <c r="U334" s="14"/>
      <c r="V334" s="14"/>
      <c r="W334" s="14"/>
      <c r="X334" s="14"/>
      <c r="Y334" s="15"/>
    </row>
    <row r="335" spans="1:25" x14ac:dyDescent="0.3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3"/>
      <c r="M335" s="4">
        <f>F345-S352</f>
        <v>0</v>
      </c>
      <c r="N335" s="8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10"/>
    </row>
    <row r="336" spans="1:25" x14ac:dyDescent="0.3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3"/>
      <c r="M336" s="4">
        <f>G345-T352</f>
        <v>0</v>
      </c>
      <c r="N336" s="8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0"/>
    </row>
    <row r="337" spans="1:25" x14ac:dyDescent="0.3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3"/>
      <c r="M337" s="4">
        <f>H345-U352</f>
        <v>0</v>
      </c>
      <c r="N337" s="8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10"/>
    </row>
    <row r="338" spans="1:25" ht="15" thickBot="1" x14ac:dyDescent="0.35">
      <c r="A338" s="11" t="s">
        <v>11</v>
      </c>
      <c r="B338" s="12">
        <f>SUM(B333:B337)</f>
        <v>2</v>
      </c>
      <c r="C338" s="12">
        <f>SUM(C333:C337)</f>
        <v>0</v>
      </c>
      <c r="D338" s="12">
        <f>SUM(D333:D337)</f>
        <v>2</v>
      </c>
      <c r="E338" s="12">
        <f>SUM(E333:E337)</f>
        <v>0</v>
      </c>
      <c r="F338" s="12" t="s">
        <v>12</v>
      </c>
      <c r="G338" s="12"/>
      <c r="H338" s="12"/>
      <c r="I338" s="12"/>
      <c r="J338" s="12"/>
      <c r="K338" s="12"/>
      <c r="L338" s="13"/>
      <c r="M338" s="4">
        <f>C352-P345</f>
        <v>0</v>
      </c>
      <c r="N338" s="8" t="s">
        <v>11</v>
      </c>
      <c r="O338" s="9">
        <f>SUM(O333:O337)</f>
        <v>2</v>
      </c>
      <c r="P338" s="9">
        <f>SUM(P333:P337)</f>
        <v>2</v>
      </c>
      <c r="Q338" s="9">
        <f>SUM(Q333:Q337)</f>
        <v>0</v>
      </c>
      <c r="R338" s="9">
        <f>SUM(R333:R337)</f>
        <v>0</v>
      </c>
      <c r="S338" s="9" t="s">
        <v>12</v>
      </c>
      <c r="T338" s="9"/>
      <c r="U338" s="9"/>
      <c r="V338" s="9"/>
      <c r="W338" s="9"/>
      <c r="X338" s="9"/>
      <c r="Y338" s="10"/>
    </row>
    <row r="339" spans="1:25" ht="15" thickTop="1" x14ac:dyDescent="0.3">
      <c r="A339" s="5" t="s">
        <v>0</v>
      </c>
      <c r="B339" s="6" t="s">
        <v>13</v>
      </c>
      <c r="C339" s="6" t="s">
        <v>14</v>
      </c>
      <c r="D339" s="6" t="s">
        <v>15</v>
      </c>
      <c r="E339" s="6" t="s">
        <v>16</v>
      </c>
      <c r="F339" s="6" t="s">
        <v>17</v>
      </c>
      <c r="G339" s="6" t="s">
        <v>18</v>
      </c>
      <c r="H339" s="6" t="s">
        <v>19</v>
      </c>
      <c r="I339" s="6" t="s">
        <v>20</v>
      </c>
      <c r="J339" s="6" t="s">
        <v>21</v>
      </c>
      <c r="K339" s="6" t="s">
        <v>22</v>
      </c>
      <c r="L339" s="7" t="s">
        <v>23</v>
      </c>
      <c r="M339" s="4">
        <f>D352-Q345</f>
        <v>0</v>
      </c>
      <c r="N339" s="1" t="s">
        <v>0</v>
      </c>
      <c r="O339" s="2" t="s">
        <v>13</v>
      </c>
      <c r="P339" s="2" t="s">
        <v>14</v>
      </c>
      <c r="Q339" s="2" t="s">
        <v>15</v>
      </c>
      <c r="R339" s="2" t="s">
        <v>16</v>
      </c>
      <c r="S339" s="2" t="s">
        <v>17</v>
      </c>
      <c r="T339" s="2" t="s">
        <v>18</v>
      </c>
      <c r="U339" s="2" t="s">
        <v>19</v>
      </c>
      <c r="V339" s="2" t="s">
        <v>20</v>
      </c>
      <c r="W339" s="2" t="s">
        <v>21</v>
      </c>
      <c r="X339" s="2" t="s">
        <v>22</v>
      </c>
      <c r="Y339" s="3" t="s">
        <v>23</v>
      </c>
    </row>
    <row r="340" spans="1:25" x14ac:dyDescent="0.3">
      <c r="A340" s="11" t="s">
        <v>31</v>
      </c>
      <c r="B340" s="12">
        <v>1</v>
      </c>
      <c r="C340" s="12">
        <v>1</v>
      </c>
      <c r="D340" s="12">
        <v>1</v>
      </c>
      <c r="E340" s="12">
        <v>4</v>
      </c>
      <c r="F340" s="12">
        <f>I340+J340+K340+D340</f>
        <v>3</v>
      </c>
      <c r="G340" s="12">
        <v>9</v>
      </c>
      <c r="H340" s="12">
        <v>0</v>
      </c>
      <c r="I340" s="12">
        <v>2</v>
      </c>
      <c r="J340" s="12">
        <v>0</v>
      </c>
      <c r="K340" s="12">
        <v>0</v>
      </c>
      <c r="L340" s="13">
        <f>I340+(J340*2)+(K340*3)+(D340*4)</f>
        <v>6</v>
      </c>
      <c r="M340" s="4">
        <f>E352-R345</f>
        <v>0</v>
      </c>
      <c r="N340" s="8" t="s">
        <v>5</v>
      </c>
      <c r="O340" s="87">
        <v>3</v>
      </c>
      <c r="P340" s="87">
        <v>3</v>
      </c>
      <c r="Q340" s="87">
        <v>2</v>
      </c>
      <c r="R340" s="87">
        <v>2</v>
      </c>
      <c r="S340" s="9">
        <f>V340+W340+X340+Q340</f>
        <v>5</v>
      </c>
      <c r="T340" s="87">
        <v>11</v>
      </c>
      <c r="U340" s="87">
        <v>1</v>
      </c>
      <c r="V340" s="87">
        <v>1</v>
      </c>
      <c r="W340" s="87">
        <v>2</v>
      </c>
      <c r="X340" s="87">
        <v>0</v>
      </c>
      <c r="Y340" s="10">
        <f>V340+(W340*2)+(X340*3)+(Q340*4)</f>
        <v>13</v>
      </c>
    </row>
    <row r="341" spans="1:25" x14ac:dyDescent="0.3">
      <c r="A341" s="11" t="s">
        <v>38</v>
      </c>
      <c r="B341" s="12">
        <v>0</v>
      </c>
      <c r="C341" s="12">
        <v>0</v>
      </c>
      <c r="D341" s="12">
        <v>0</v>
      </c>
      <c r="E341" s="12">
        <v>9</v>
      </c>
      <c r="F341" s="12">
        <f>I341+J341+K341+D341</f>
        <v>1</v>
      </c>
      <c r="G341" s="12">
        <v>10</v>
      </c>
      <c r="H341" s="12">
        <v>0</v>
      </c>
      <c r="I341" s="12">
        <v>1</v>
      </c>
      <c r="J341" s="12">
        <v>0</v>
      </c>
      <c r="K341" s="12">
        <v>0</v>
      </c>
      <c r="L341" s="13">
        <f>I341+(J341*2)+(K341*3)+(D341*4)</f>
        <v>1</v>
      </c>
      <c r="M341" s="4">
        <f>F352-S345</f>
        <v>0</v>
      </c>
      <c r="N341" s="8" t="s">
        <v>43</v>
      </c>
      <c r="O341" s="87">
        <v>1</v>
      </c>
      <c r="P341" s="87">
        <v>1</v>
      </c>
      <c r="Q341" s="87">
        <v>1</v>
      </c>
      <c r="R341" s="87">
        <v>3</v>
      </c>
      <c r="S341" s="9">
        <f>V341+W341+X341+Q341</f>
        <v>3</v>
      </c>
      <c r="T341" s="87">
        <v>11</v>
      </c>
      <c r="U341" s="87">
        <v>0</v>
      </c>
      <c r="V341" s="87">
        <v>2</v>
      </c>
      <c r="W341" s="87">
        <v>0</v>
      </c>
      <c r="X341" s="87">
        <v>0</v>
      </c>
      <c r="Y341" s="10">
        <f>V341+(W341*2)+(X341*3)+(Q341*4)</f>
        <v>6</v>
      </c>
    </row>
    <row r="342" spans="1:25" x14ac:dyDescent="0.3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3"/>
      <c r="M342" s="4">
        <f>G352-T345</f>
        <v>0</v>
      </c>
      <c r="N342" s="8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10"/>
    </row>
    <row r="343" spans="1:25" x14ac:dyDescent="0.3">
      <c r="A343" s="11"/>
      <c r="B343" s="12" t="s">
        <v>12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3"/>
      <c r="M343" s="4">
        <f>H352-U345</f>
        <v>0</v>
      </c>
      <c r="N343" s="8"/>
      <c r="O343" s="9" t="s">
        <v>12</v>
      </c>
      <c r="P343" s="9"/>
      <c r="Q343" s="9"/>
      <c r="R343" s="9"/>
      <c r="S343" s="9"/>
      <c r="T343" s="9"/>
      <c r="U343" s="9"/>
      <c r="V343" s="9"/>
      <c r="W343" s="9"/>
      <c r="X343" s="9"/>
      <c r="Y343" s="10"/>
    </row>
    <row r="344" spans="1:25" x14ac:dyDescent="0.3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3"/>
      <c r="M344" s="19"/>
      <c r="N344" s="8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10"/>
    </row>
    <row r="345" spans="1:25" ht="15" thickBot="1" x14ac:dyDescent="0.35">
      <c r="A345" s="23" t="s">
        <v>11</v>
      </c>
      <c r="B345" s="24">
        <f t="shared" ref="B345:L345" si="60">SUM(B340:B344)</f>
        <v>1</v>
      </c>
      <c r="C345" s="24">
        <f t="shared" si="60"/>
        <v>1</v>
      </c>
      <c r="D345" s="24">
        <f t="shared" si="60"/>
        <v>1</v>
      </c>
      <c r="E345" s="24">
        <f t="shared" si="60"/>
        <v>13</v>
      </c>
      <c r="F345" s="24">
        <f t="shared" si="60"/>
        <v>4</v>
      </c>
      <c r="G345" s="24">
        <f t="shared" si="60"/>
        <v>19</v>
      </c>
      <c r="H345" s="24">
        <f t="shared" si="60"/>
        <v>0</v>
      </c>
      <c r="I345" s="24">
        <f t="shared" si="60"/>
        <v>3</v>
      </c>
      <c r="J345" s="24">
        <f t="shared" si="60"/>
        <v>0</v>
      </c>
      <c r="K345" s="24">
        <f t="shared" si="60"/>
        <v>0</v>
      </c>
      <c r="L345" s="25">
        <f t="shared" si="60"/>
        <v>7</v>
      </c>
      <c r="M345" s="19"/>
      <c r="N345" s="20" t="s">
        <v>11</v>
      </c>
      <c r="O345" s="21">
        <f t="shared" ref="O345:Y345" si="61">SUM(O340:O344)</f>
        <v>4</v>
      </c>
      <c r="P345" s="21">
        <f t="shared" si="61"/>
        <v>4</v>
      </c>
      <c r="Q345" s="21">
        <f t="shared" si="61"/>
        <v>3</v>
      </c>
      <c r="R345" s="21">
        <f t="shared" si="61"/>
        <v>5</v>
      </c>
      <c r="S345" s="21">
        <f t="shared" si="61"/>
        <v>8</v>
      </c>
      <c r="T345" s="21">
        <f t="shared" si="61"/>
        <v>22</v>
      </c>
      <c r="U345" s="21">
        <f t="shared" si="61"/>
        <v>1</v>
      </c>
      <c r="V345" s="21">
        <f t="shared" si="61"/>
        <v>3</v>
      </c>
      <c r="W345" s="21">
        <f t="shared" si="61"/>
        <v>2</v>
      </c>
      <c r="X345" s="21">
        <f t="shared" si="61"/>
        <v>0</v>
      </c>
      <c r="Y345" s="22">
        <f t="shared" si="61"/>
        <v>19</v>
      </c>
    </row>
    <row r="346" spans="1:25" ht="15" thickTop="1" x14ac:dyDescent="0.3">
      <c r="A346" s="11" t="s">
        <v>0</v>
      </c>
      <c r="B346" s="12" t="s">
        <v>24</v>
      </c>
      <c r="C346" s="12" t="s">
        <v>14</v>
      </c>
      <c r="D346" s="12" t="s">
        <v>15</v>
      </c>
      <c r="E346" s="12" t="s">
        <v>16</v>
      </c>
      <c r="F346" s="12" t="s">
        <v>17</v>
      </c>
      <c r="G346" s="12" t="s">
        <v>18</v>
      </c>
      <c r="H346" s="12" t="s">
        <v>19</v>
      </c>
      <c r="I346" s="12" t="s">
        <v>25</v>
      </c>
      <c r="J346" s="12" t="s">
        <v>26</v>
      </c>
      <c r="K346" s="12" t="s">
        <v>27</v>
      </c>
      <c r="L346" s="13" t="s">
        <v>28</v>
      </c>
      <c r="M346" s="19"/>
      <c r="N346" s="8" t="s">
        <v>0</v>
      </c>
      <c r="O346" s="9" t="s">
        <v>24</v>
      </c>
      <c r="P346" s="9" t="s">
        <v>14</v>
      </c>
      <c r="Q346" s="9" t="s">
        <v>15</v>
      </c>
      <c r="R346" s="9" t="s">
        <v>16</v>
      </c>
      <c r="S346" s="9" t="s">
        <v>17</v>
      </c>
      <c r="T346" s="9" t="s">
        <v>18</v>
      </c>
      <c r="U346" s="9" t="s">
        <v>19</v>
      </c>
      <c r="V346" s="9" t="s">
        <v>25</v>
      </c>
      <c r="W346" s="9" t="s">
        <v>26</v>
      </c>
      <c r="X346" s="9" t="s">
        <v>27</v>
      </c>
      <c r="Y346" s="10" t="s">
        <v>28</v>
      </c>
    </row>
    <row r="347" spans="1:25" x14ac:dyDescent="0.3">
      <c r="A347" s="11" t="s">
        <v>31</v>
      </c>
      <c r="B347" s="27">
        <f>((G347+H347)-F347)/3</f>
        <v>3</v>
      </c>
      <c r="C347" s="12">
        <v>4</v>
      </c>
      <c r="D347" s="12">
        <v>3</v>
      </c>
      <c r="E347" s="12">
        <v>3</v>
      </c>
      <c r="F347" s="12">
        <v>6</v>
      </c>
      <c r="G347" s="12">
        <v>14</v>
      </c>
      <c r="H347" s="12">
        <v>1</v>
      </c>
      <c r="I347" s="12">
        <v>0</v>
      </c>
      <c r="J347" s="12">
        <v>1</v>
      </c>
      <c r="K347" s="12">
        <v>0</v>
      </c>
      <c r="L347" s="13">
        <v>0</v>
      </c>
      <c r="M347" s="19"/>
      <c r="N347" s="8" t="s">
        <v>5</v>
      </c>
      <c r="O347" s="26">
        <f>((T347+U347)-S347)/3</f>
        <v>3</v>
      </c>
      <c r="P347" s="87">
        <v>1</v>
      </c>
      <c r="Q347" s="87">
        <v>1</v>
      </c>
      <c r="R347" s="87">
        <v>8</v>
      </c>
      <c r="S347" s="87">
        <v>2</v>
      </c>
      <c r="T347" s="87">
        <v>11</v>
      </c>
      <c r="U347" s="87">
        <v>0</v>
      </c>
      <c r="V347" s="87">
        <v>0</v>
      </c>
      <c r="W347" s="87">
        <v>0</v>
      </c>
      <c r="X347" s="87">
        <v>1</v>
      </c>
      <c r="Y347" s="88">
        <v>0</v>
      </c>
    </row>
    <row r="348" spans="1:25" x14ac:dyDescent="0.3">
      <c r="A348" s="11" t="s">
        <v>38</v>
      </c>
      <c r="B348" s="27">
        <f>((G348+H348)-F348)/3</f>
        <v>2</v>
      </c>
      <c r="C348" s="12">
        <v>0</v>
      </c>
      <c r="D348" s="12">
        <v>0</v>
      </c>
      <c r="E348" s="12">
        <v>2</v>
      </c>
      <c r="F348" s="12">
        <v>2</v>
      </c>
      <c r="G348" s="12">
        <v>8</v>
      </c>
      <c r="H348" s="12">
        <v>0</v>
      </c>
      <c r="I348" s="12">
        <v>0</v>
      </c>
      <c r="J348" s="12">
        <v>0</v>
      </c>
      <c r="K348" s="12">
        <v>0</v>
      </c>
      <c r="L348" s="13">
        <v>0</v>
      </c>
      <c r="M348" s="19"/>
      <c r="N348" s="8" t="s">
        <v>43</v>
      </c>
      <c r="O348" s="26">
        <f>((T348+U348)-S348)/3</f>
        <v>2</v>
      </c>
      <c r="P348" s="87">
        <v>0</v>
      </c>
      <c r="Q348" s="87">
        <v>0</v>
      </c>
      <c r="R348" s="87">
        <v>5</v>
      </c>
      <c r="S348" s="87">
        <v>2</v>
      </c>
      <c r="T348" s="87">
        <v>8</v>
      </c>
      <c r="U348" s="87">
        <v>0</v>
      </c>
      <c r="V348" s="87">
        <v>1</v>
      </c>
      <c r="W348" s="87">
        <v>0</v>
      </c>
      <c r="X348" s="87">
        <v>0</v>
      </c>
      <c r="Y348" s="88">
        <v>0</v>
      </c>
    </row>
    <row r="349" spans="1:25" x14ac:dyDescent="0.3">
      <c r="A349" s="11"/>
      <c r="B349" s="27"/>
      <c r="C349" s="12"/>
      <c r="D349" s="12"/>
      <c r="E349" s="12"/>
      <c r="F349" s="12"/>
      <c r="G349" s="12"/>
      <c r="H349" s="12"/>
      <c r="I349" s="12"/>
      <c r="J349" s="12"/>
      <c r="K349" s="12"/>
      <c r="L349" s="13"/>
      <c r="M349" s="19"/>
      <c r="N349" s="8"/>
      <c r="O349" s="26"/>
      <c r="P349" s="9"/>
      <c r="Q349" s="9"/>
      <c r="R349" s="9"/>
      <c r="S349" s="9"/>
      <c r="T349" s="9"/>
      <c r="U349" s="9"/>
      <c r="V349" s="9"/>
      <c r="W349" s="9"/>
      <c r="X349" s="9"/>
      <c r="Y349" s="10"/>
    </row>
    <row r="350" spans="1:25" x14ac:dyDescent="0.3">
      <c r="A350" s="11"/>
      <c r="B350" s="27"/>
      <c r="C350" s="12"/>
      <c r="D350" s="12"/>
      <c r="E350" s="12"/>
      <c r="F350" s="12"/>
      <c r="G350" s="12"/>
      <c r="H350" s="12"/>
      <c r="I350" s="12"/>
      <c r="J350" s="12"/>
      <c r="K350" s="12"/>
      <c r="L350" s="13"/>
      <c r="M350" s="19"/>
      <c r="N350" s="8"/>
      <c r="O350" s="26"/>
      <c r="P350" s="9"/>
      <c r="Q350" s="9"/>
      <c r="R350" s="9"/>
      <c r="S350" s="9"/>
      <c r="T350" s="9"/>
      <c r="U350" s="9"/>
      <c r="V350" s="9"/>
      <c r="W350" s="9"/>
      <c r="X350" s="9"/>
      <c r="Y350" s="10"/>
    </row>
    <row r="351" spans="1:25" x14ac:dyDescent="0.3">
      <c r="A351" s="11"/>
      <c r="B351" s="27"/>
      <c r="C351" s="12"/>
      <c r="D351" s="12"/>
      <c r="E351" s="12"/>
      <c r="F351" s="12"/>
      <c r="G351" s="12"/>
      <c r="H351" s="12"/>
      <c r="I351" s="12"/>
      <c r="J351" s="12"/>
      <c r="K351" s="12"/>
      <c r="L351" s="13"/>
      <c r="M351" s="19"/>
      <c r="N351" s="8"/>
      <c r="O351" s="26"/>
      <c r="P351" s="9"/>
      <c r="Q351" s="9"/>
      <c r="R351" s="9"/>
      <c r="S351" s="9"/>
      <c r="T351" s="9"/>
      <c r="U351" s="9"/>
      <c r="V351" s="9"/>
      <c r="W351" s="9"/>
      <c r="X351" s="9"/>
      <c r="Y351" s="10"/>
    </row>
    <row r="352" spans="1:25" ht="15" thickBot="1" x14ac:dyDescent="0.35">
      <c r="A352" s="23" t="s">
        <v>11</v>
      </c>
      <c r="B352" s="30">
        <f t="shared" ref="B352:L352" si="62">SUM(B347:B351)</f>
        <v>5</v>
      </c>
      <c r="C352" s="24">
        <f t="shared" si="62"/>
        <v>4</v>
      </c>
      <c r="D352" s="24">
        <f t="shared" si="62"/>
        <v>3</v>
      </c>
      <c r="E352" s="24">
        <f t="shared" si="62"/>
        <v>5</v>
      </c>
      <c r="F352" s="24">
        <f t="shared" si="62"/>
        <v>8</v>
      </c>
      <c r="G352" s="24">
        <f t="shared" si="62"/>
        <v>22</v>
      </c>
      <c r="H352" s="24">
        <f t="shared" si="62"/>
        <v>1</v>
      </c>
      <c r="I352" s="24">
        <f t="shared" si="62"/>
        <v>0</v>
      </c>
      <c r="J352" s="24">
        <f t="shared" si="62"/>
        <v>1</v>
      </c>
      <c r="K352" s="24">
        <f t="shared" si="62"/>
        <v>0</v>
      </c>
      <c r="L352" s="25">
        <f t="shared" si="62"/>
        <v>0</v>
      </c>
      <c r="M352" s="19"/>
      <c r="N352" s="20" t="s">
        <v>11</v>
      </c>
      <c r="O352" s="29">
        <f t="shared" ref="O352:Y352" si="63">SUM(O347:O351)</f>
        <v>5</v>
      </c>
      <c r="P352" s="21">
        <f t="shared" si="63"/>
        <v>1</v>
      </c>
      <c r="Q352" s="21">
        <f t="shared" si="63"/>
        <v>1</v>
      </c>
      <c r="R352" s="21">
        <f t="shared" si="63"/>
        <v>13</v>
      </c>
      <c r="S352" s="21">
        <f t="shared" si="63"/>
        <v>4</v>
      </c>
      <c r="T352" s="21">
        <f t="shared" si="63"/>
        <v>19</v>
      </c>
      <c r="U352" s="21">
        <f t="shared" si="63"/>
        <v>0</v>
      </c>
      <c r="V352" s="21">
        <f t="shared" si="63"/>
        <v>1</v>
      </c>
      <c r="W352" s="21">
        <f t="shared" si="63"/>
        <v>0</v>
      </c>
      <c r="X352" s="21">
        <f t="shared" si="63"/>
        <v>1</v>
      </c>
      <c r="Y352" s="22">
        <f t="shared" si="63"/>
        <v>0</v>
      </c>
    </row>
    <row r="353" spans="1:25" ht="15.6" thickTop="1" thickBot="1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" thickTop="1" x14ac:dyDescent="0.3">
      <c r="A354" s="62" t="s">
        <v>0</v>
      </c>
      <c r="B354" s="63" t="s">
        <v>1</v>
      </c>
      <c r="C354" s="63" t="s">
        <v>2</v>
      </c>
      <c r="D354" s="63" t="s">
        <v>3</v>
      </c>
      <c r="E354" s="63" t="s">
        <v>4</v>
      </c>
      <c r="F354" s="63"/>
      <c r="G354" s="63"/>
      <c r="H354" s="63"/>
      <c r="I354" s="63"/>
      <c r="J354" s="63"/>
      <c r="K354" s="63"/>
      <c r="L354" s="64"/>
      <c r="M354" s="4">
        <f>C367-P374</f>
        <v>0</v>
      </c>
      <c r="N354" s="59" t="s">
        <v>0</v>
      </c>
      <c r="O354" s="60" t="s">
        <v>1</v>
      </c>
      <c r="P354" s="60" t="s">
        <v>2</v>
      </c>
      <c r="Q354" s="60" t="s">
        <v>3</v>
      </c>
      <c r="R354" s="60" t="s">
        <v>4</v>
      </c>
      <c r="S354" s="60"/>
      <c r="T354" s="60"/>
      <c r="U354" s="60"/>
      <c r="V354" s="60"/>
      <c r="W354" s="60"/>
      <c r="X354" s="60"/>
      <c r="Y354" s="61"/>
    </row>
    <row r="355" spans="1:25" x14ac:dyDescent="0.3">
      <c r="A355" s="68" t="s">
        <v>37</v>
      </c>
      <c r="B355" s="69">
        <f>SUM(C355:E355)</f>
        <v>1</v>
      </c>
      <c r="C355" s="69">
        <v>0</v>
      </c>
      <c r="D355" s="69">
        <v>0</v>
      </c>
      <c r="E355" s="69">
        <v>1</v>
      </c>
      <c r="F355" s="69"/>
      <c r="G355" s="69"/>
      <c r="H355" s="69"/>
      <c r="I355" s="69"/>
      <c r="J355" s="69"/>
      <c r="K355" s="69"/>
      <c r="L355" s="70"/>
      <c r="M355" s="4">
        <f>D367-Q374</f>
        <v>0</v>
      </c>
      <c r="N355" s="65" t="s">
        <v>42</v>
      </c>
      <c r="O355" s="66">
        <f>SUM(P355:R355)</f>
        <v>1</v>
      </c>
      <c r="P355" s="66">
        <v>0</v>
      </c>
      <c r="Q355" s="66">
        <v>0</v>
      </c>
      <c r="R355" s="66">
        <v>1</v>
      </c>
      <c r="S355" s="66"/>
      <c r="T355" s="66"/>
      <c r="U355" s="66"/>
      <c r="V355" s="66"/>
      <c r="W355" s="66"/>
      <c r="X355" s="66"/>
      <c r="Y355" s="67"/>
    </row>
    <row r="356" spans="1:25" x14ac:dyDescent="0.3">
      <c r="A356" s="68" t="s">
        <v>48</v>
      </c>
      <c r="B356" s="69">
        <f>SUM(C356:E356)</f>
        <v>1</v>
      </c>
      <c r="C356" s="69">
        <v>0</v>
      </c>
      <c r="D356" s="69">
        <v>0</v>
      </c>
      <c r="E356" s="69">
        <v>1</v>
      </c>
      <c r="F356" s="73" t="s">
        <v>41</v>
      </c>
      <c r="G356" s="73"/>
      <c r="H356" s="73"/>
      <c r="I356" s="73"/>
      <c r="J356" s="73"/>
      <c r="K356" s="73"/>
      <c r="L356" s="74"/>
      <c r="M356" s="4">
        <f>E367-R374</f>
        <v>0</v>
      </c>
      <c r="N356" s="65" t="s">
        <v>36</v>
      </c>
      <c r="O356" s="66">
        <f>SUM(P356:R356)</f>
        <v>1</v>
      </c>
      <c r="P356" s="66">
        <v>0</v>
      </c>
      <c r="Q356" s="66">
        <v>0</v>
      </c>
      <c r="R356" s="66">
        <v>1</v>
      </c>
      <c r="S356" s="71" t="s">
        <v>39</v>
      </c>
      <c r="T356" s="71"/>
      <c r="U356" s="71"/>
      <c r="V356" s="71"/>
      <c r="W356" s="71"/>
      <c r="X356" s="71"/>
      <c r="Y356" s="72"/>
    </row>
    <row r="357" spans="1:25" x14ac:dyDescent="0.3">
      <c r="A357" s="68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70"/>
      <c r="M357" s="4">
        <f>F367-S374</f>
        <v>0</v>
      </c>
      <c r="N357" s="65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7"/>
    </row>
    <row r="358" spans="1:25" x14ac:dyDescent="0.3">
      <c r="A358" s="68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70"/>
      <c r="M358" s="4">
        <f>G367-T374</f>
        <v>0</v>
      </c>
      <c r="N358" s="65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7"/>
    </row>
    <row r="359" spans="1:25" x14ac:dyDescent="0.3">
      <c r="A359" s="68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70"/>
      <c r="M359" s="4">
        <f>H367-U374</f>
        <v>0</v>
      </c>
      <c r="N359" s="65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7"/>
    </row>
    <row r="360" spans="1:25" ht="15" thickBot="1" x14ac:dyDescent="0.35">
      <c r="A360" s="68" t="s">
        <v>11</v>
      </c>
      <c r="B360" s="69">
        <f>SUM(B355:B359)</f>
        <v>2</v>
      </c>
      <c r="C360" s="69">
        <f>SUM(C355:C359)</f>
        <v>0</v>
      </c>
      <c r="D360" s="69">
        <f>SUM(D355:D359)</f>
        <v>0</v>
      </c>
      <c r="E360" s="69">
        <f>SUM(E355:E359)</f>
        <v>2</v>
      </c>
      <c r="F360" s="69" t="s">
        <v>12</v>
      </c>
      <c r="G360" s="69"/>
      <c r="H360" s="69"/>
      <c r="I360" s="69"/>
      <c r="J360" s="69"/>
      <c r="K360" s="69"/>
      <c r="L360" s="70"/>
      <c r="M360" s="4">
        <f>C374-P367</f>
        <v>0</v>
      </c>
      <c r="N360" s="65" t="s">
        <v>11</v>
      </c>
      <c r="O360" s="66">
        <f>SUM(O355:O359)</f>
        <v>2</v>
      </c>
      <c r="P360" s="66">
        <f>SUM(P355:P359)</f>
        <v>0</v>
      </c>
      <c r="Q360" s="66">
        <f>SUM(Q355:Q359)</f>
        <v>0</v>
      </c>
      <c r="R360" s="66">
        <f>SUM(R355:R359)</f>
        <v>2</v>
      </c>
      <c r="S360" s="66" t="s">
        <v>12</v>
      </c>
      <c r="T360" s="66"/>
      <c r="U360" s="66"/>
      <c r="V360" s="66"/>
      <c r="W360" s="66"/>
      <c r="X360" s="66"/>
      <c r="Y360" s="67"/>
    </row>
    <row r="361" spans="1:25" ht="15" thickTop="1" x14ac:dyDescent="0.3">
      <c r="A361" s="62" t="s">
        <v>0</v>
      </c>
      <c r="B361" s="63" t="s">
        <v>13</v>
      </c>
      <c r="C361" s="63" t="s">
        <v>14</v>
      </c>
      <c r="D361" s="63" t="s">
        <v>15</v>
      </c>
      <c r="E361" s="63" t="s">
        <v>16</v>
      </c>
      <c r="F361" s="63" t="s">
        <v>17</v>
      </c>
      <c r="G361" s="63" t="s">
        <v>18</v>
      </c>
      <c r="H361" s="63" t="s">
        <v>19</v>
      </c>
      <c r="I361" s="63" t="s">
        <v>20</v>
      </c>
      <c r="J361" s="63" t="s">
        <v>21</v>
      </c>
      <c r="K361" s="63" t="s">
        <v>22</v>
      </c>
      <c r="L361" s="64" t="s">
        <v>23</v>
      </c>
      <c r="M361" s="4">
        <f>D374-Q367</f>
        <v>0</v>
      </c>
      <c r="N361" s="59" t="s">
        <v>0</v>
      </c>
      <c r="O361" s="60" t="s">
        <v>13</v>
      </c>
      <c r="P361" s="60" t="s">
        <v>14</v>
      </c>
      <c r="Q361" s="60" t="s">
        <v>15</v>
      </c>
      <c r="R361" s="60" t="s">
        <v>16</v>
      </c>
      <c r="S361" s="60" t="s">
        <v>17</v>
      </c>
      <c r="T361" s="60" t="s">
        <v>18</v>
      </c>
      <c r="U361" s="60" t="s">
        <v>19</v>
      </c>
      <c r="V361" s="60" t="s">
        <v>20</v>
      </c>
      <c r="W361" s="60" t="s">
        <v>21</v>
      </c>
      <c r="X361" s="60" t="s">
        <v>22</v>
      </c>
      <c r="Y361" s="61" t="s">
        <v>23</v>
      </c>
    </row>
    <row r="362" spans="1:25" x14ac:dyDescent="0.3">
      <c r="A362" s="68" t="s">
        <v>37</v>
      </c>
      <c r="B362" s="69">
        <v>2</v>
      </c>
      <c r="C362" s="69">
        <v>2</v>
      </c>
      <c r="D362" s="69">
        <v>0</v>
      </c>
      <c r="E362" s="69">
        <v>0</v>
      </c>
      <c r="F362" s="69">
        <f>I362+J362+K362+D362</f>
        <v>4</v>
      </c>
      <c r="G362" s="69">
        <v>10</v>
      </c>
      <c r="H362" s="69">
        <v>1</v>
      </c>
      <c r="I362" s="69">
        <v>4</v>
      </c>
      <c r="J362" s="69">
        <v>0</v>
      </c>
      <c r="K362" s="69">
        <v>0</v>
      </c>
      <c r="L362" s="70">
        <f>I362+(J362*2)+(K362*3)+(D362*4)</f>
        <v>4</v>
      </c>
      <c r="M362" s="4">
        <f>E374-R367</f>
        <v>0</v>
      </c>
      <c r="N362" s="65" t="s">
        <v>42</v>
      </c>
      <c r="O362" s="89">
        <v>2</v>
      </c>
      <c r="P362" s="89">
        <v>3</v>
      </c>
      <c r="Q362" s="89">
        <v>1</v>
      </c>
      <c r="R362" s="89">
        <v>3</v>
      </c>
      <c r="S362" s="66">
        <f>V362+W362+X362+Q362</f>
        <v>5</v>
      </c>
      <c r="T362" s="89">
        <v>12</v>
      </c>
      <c r="U362" s="89">
        <v>0</v>
      </c>
      <c r="V362" s="89">
        <v>3</v>
      </c>
      <c r="W362" s="89">
        <v>0</v>
      </c>
      <c r="X362" s="89">
        <v>1</v>
      </c>
      <c r="Y362" s="67">
        <f>V362+(W362*2)+(X362*3)+(Q362*4)</f>
        <v>10</v>
      </c>
    </row>
    <row r="363" spans="1:25" x14ac:dyDescent="0.3">
      <c r="A363" s="68" t="s">
        <v>48</v>
      </c>
      <c r="B363" s="69">
        <v>2</v>
      </c>
      <c r="C363" s="69">
        <v>2</v>
      </c>
      <c r="D363" s="69">
        <v>0</v>
      </c>
      <c r="E363" s="69">
        <v>2</v>
      </c>
      <c r="F363" s="69">
        <f>I363+J363+K363+D363</f>
        <v>5</v>
      </c>
      <c r="G363" s="69">
        <v>10</v>
      </c>
      <c r="H363" s="69">
        <v>0</v>
      </c>
      <c r="I363" s="69">
        <v>5</v>
      </c>
      <c r="J363" s="69">
        <v>0</v>
      </c>
      <c r="K363" s="69">
        <v>0</v>
      </c>
      <c r="L363" s="70">
        <f>I363+(J363*2)+(K363*3)+(D363*4)</f>
        <v>5</v>
      </c>
      <c r="M363" s="4">
        <f>F374-S367</f>
        <v>0</v>
      </c>
      <c r="N363" s="65" t="s">
        <v>36</v>
      </c>
      <c r="O363" s="89">
        <v>2</v>
      </c>
      <c r="P363" s="89">
        <v>1</v>
      </c>
      <c r="Q363" s="89">
        <v>0</v>
      </c>
      <c r="R363" s="89">
        <v>3</v>
      </c>
      <c r="S363" s="66">
        <f>V363+W363+X363+Q363</f>
        <v>2</v>
      </c>
      <c r="T363" s="89">
        <v>10</v>
      </c>
      <c r="U363" s="89">
        <v>0</v>
      </c>
      <c r="V363" s="89">
        <v>1</v>
      </c>
      <c r="W363" s="89">
        <v>1</v>
      </c>
      <c r="X363" s="89">
        <v>0</v>
      </c>
      <c r="Y363" s="67">
        <f>V363+(W363*2)+(X363*3)+(Q363*4)</f>
        <v>3</v>
      </c>
    </row>
    <row r="364" spans="1:25" x14ac:dyDescent="0.3">
      <c r="A364" s="68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70"/>
      <c r="M364" s="4">
        <f>G374-T367</f>
        <v>0</v>
      </c>
      <c r="N364" s="65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7"/>
    </row>
    <row r="365" spans="1:25" x14ac:dyDescent="0.3">
      <c r="A365" s="68"/>
      <c r="B365" s="69" t="s">
        <v>12</v>
      </c>
      <c r="C365" s="69"/>
      <c r="D365" s="69"/>
      <c r="E365" s="69"/>
      <c r="F365" s="69"/>
      <c r="G365" s="69"/>
      <c r="H365" s="69"/>
      <c r="I365" s="69"/>
      <c r="J365" s="69"/>
      <c r="K365" s="69"/>
      <c r="L365" s="70"/>
      <c r="M365" s="4">
        <f>H374-U367</f>
        <v>0</v>
      </c>
      <c r="N365" s="65"/>
      <c r="O365" s="66" t="s">
        <v>12</v>
      </c>
      <c r="P365" s="66"/>
      <c r="Q365" s="66"/>
      <c r="R365" s="66"/>
      <c r="S365" s="66"/>
      <c r="T365" s="66"/>
      <c r="U365" s="66"/>
      <c r="V365" s="66"/>
      <c r="W365" s="66"/>
      <c r="X365" s="66"/>
      <c r="Y365" s="67"/>
    </row>
    <row r="366" spans="1:25" x14ac:dyDescent="0.3">
      <c r="A366" s="68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70"/>
      <c r="M366" s="19"/>
      <c r="N366" s="65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7"/>
    </row>
    <row r="367" spans="1:25" ht="15" thickBot="1" x14ac:dyDescent="0.35">
      <c r="A367" s="79" t="s">
        <v>11</v>
      </c>
      <c r="B367" s="80">
        <f t="shared" ref="B367:L367" si="64">SUM(B362:B366)</f>
        <v>4</v>
      </c>
      <c r="C367" s="80">
        <f t="shared" si="64"/>
        <v>4</v>
      </c>
      <c r="D367" s="80">
        <f t="shared" si="64"/>
        <v>0</v>
      </c>
      <c r="E367" s="80">
        <f t="shared" si="64"/>
        <v>2</v>
      </c>
      <c r="F367" s="80">
        <f t="shared" si="64"/>
        <v>9</v>
      </c>
      <c r="G367" s="80">
        <f t="shared" si="64"/>
        <v>20</v>
      </c>
      <c r="H367" s="80">
        <f t="shared" si="64"/>
        <v>1</v>
      </c>
      <c r="I367" s="80">
        <f t="shared" si="64"/>
        <v>9</v>
      </c>
      <c r="J367" s="80">
        <f t="shared" si="64"/>
        <v>0</v>
      </c>
      <c r="K367" s="80">
        <f t="shared" si="64"/>
        <v>0</v>
      </c>
      <c r="L367" s="81">
        <f t="shared" si="64"/>
        <v>9</v>
      </c>
      <c r="M367" s="19"/>
      <c r="N367" s="76" t="s">
        <v>11</v>
      </c>
      <c r="O367" s="77">
        <f t="shared" ref="O367:Y367" si="65">SUM(O362:O366)</f>
        <v>4</v>
      </c>
      <c r="P367" s="77">
        <f t="shared" si="65"/>
        <v>4</v>
      </c>
      <c r="Q367" s="77">
        <f t="shared" si="65"/>
        <v>1</v>
      </c>
      <c r="R367" s="77">
        <f t="shared" si="65"/>
        <v>6</v>
      </c>
      <c r="S367" s="77">
        <f t="shared" si="65"/>
        <v>7</v>
      </c>
      <c r="T367" s="77">
        <f t="shared" si="65"/>
        <v>22</v>
      </c>
      <c r="U367" s="77">
        <f t="shared" si="65"/>
        <v>0</v>
      </c>
      <c r="V367" s="77">
        <f t="shared" si="65"/>
        <v>4</v>
      </c>
      <c r="W367" s="77">
        <f t="shared" si="65"/>
        <v>1</v>
      </c>
      <c r="X367" s="77">
        <f t="shared" si="65"/>
        <v>1</v>
      </c>
      <c r="Y367" s="78">
        <f t="shared" si="65"/>
        <v>13</v>
      </c>
    </row>
    <row r="368" spans="1:25" ht="15" thickTop="1" x14ac:dyDescent="0.3">
      <c r="A368" s="68" t="s">
        <v>0</v>
      </c>
      <c r="B368" s="69" t="s">
        <v>24</v>
      </c>
      <c r="C368" s="69" t="s">
        <v>14</v>
      </c>
      <c r="D368" s="69" t="s">
        <v>15</v>
      </c>
      <c r="E368" s="69" t="s">
        <v>16</v>
      </c>
      <c r="F368" s="69" t="s">
        <v>17</v>
      </c>
      <c r="G368" s="69" t="s">
        <v>18</v>
      </c>
      <c r="H368" s="69" t="s">
        <v>19</v>
      </c>
      <c r="I368" s="69" t="s">
        <v>25</v>
      </c>
      <c r="J368" s="69" t="s">
        <v>26</v>
      </c>
      <c r="K368" s="69" t="s">
        <v>27</v>
      </c>
      <c r="L368" s="70" t="s">
        <v>28</v>
      </c>
      <c r="M368" s="19"/>
      <c r="N368" s="65" t="s">
        <v>0</v>
      </c>
      <c r="O368" s="66" t="s">
        <v>24</v>
      </c>
      <c r="P368" s="66" t="s">
        <v>14</v>
      </c>
      <c r="Q368" s="66" t="s">
        <v>15</v>
      </c>
      <c r="R368" s="66" t="s">
        <v>16</v>
      </c>
      <c r="S368" s="66" t="s">
        <v>17</v>
      </c>
      <c r="T368" s="66" t="s">
        <v>18</v>
      </c>
      <c r="U368" s="66" t="s">
        <v>19</v>
      </c>
      <c r="V368" s="66" t="s">
        <v>25</v>
      </c>
      <c r="W368" s="66" t="s">
        <v>26</v>
      </c>
      <c r="X368" s="66" t="s">
        <v>27</v>
      </c>
      <c r="Y368" s="67" t="s">
        <v>28</v>
      </c>
    </row>
    <row r="369" spans="1:25" x14ac:dyDescent="0.3">
      <c r="A369" s="68" t="s">
        <v>37</v>
      </c>
      <c r="B369" s="83">
        <f>((G369+H369)-F369)/3</f>
        <v>3</v>
      </c>
      <c r="C369" s="69">
        <v>1</v>
      </c>
      <c r="D369" s="69">
        <v>1</v>
      </c>
      <c r="E369" s="69">
        <v>2</v>
      </c>
      <c r="F369" s="69">
        <v>2</v>
      </c>
      <c r="G369" s="69">
        <v>11</v>
      </c>
      <c r="H369" s="69">
        <v>0</v>
      </c>
      <c r="I369" s="69">
        <v>0</v>
      </c>
      <c r="J369" s="69">
        <v>0</v>
      </c>
      <c r="K369" s="69">
        <v>0</v>
      </c>
      <c r="L369" s="70">
        <v>0</v>
      </c>
      <c r="M369" s="19"/>
      <c r="N369" s="65" t="s">
        <v>42</v>
      </c>
      <c r="O369" s="82">
        <f>((T369+U369)-S369)/3</f>
        <v>2</v>
      </c>
      <c r="P369" s="89">
        <v>4</v>
      </c>
      <c r="Q369" s="89">
        <v>0</v>
      </c>
      <c r="R369" s="89">
        <v>2</v>
      </c>
      <c r="S369" s="89">
        <v>7</v>
      </c>
      <c r="T369" s="89">
        <v>13</v>
      </c>
      <c r="U369" s="89">
        <v>0</v>
      </c>
      <c r="V369" s="89">
        <v>0</v>
      </c>
      <c r="W369" s="89">
        <v>0</v>
      </c>
      <c r="X369" s="89">
        <v>0</v>
      </c>
      <c r="Y369" s="90">
        <v>0</v>
      </c>
    </row>
    <row r="370" spans="1:25" x14ac:dyDescent="0.3">
      <c r="A370" s="68" t="s">
        <v>48</v>
      </c>
      <c r="B370" s="83">
        <f>((G370+H370)-F370)/3</f>
        <v>2</v>
      </c>
      <c r="C370" s="69">
        <v>3</v>
      </c>
      <c r="D370" s="69">
        <v>0</v>
      </c>
      <c r="E370" s="69">
        <v>4</v>
      </c>
      <c r="F370" s="69">
        <v>5</v>
      </c>
      <c r="G370" s="69">
        <v>11</v>
      </c>
      <c r="H370" s="69">
        <v>0</v>
      </c>
      <c r="I370" s="69">
        <v>0</v>
      </c>
      <c r="J370" s="69">
        <v>0</v>
      </c>
      <c r="K370" s="69">
        <v>0</v>
      </c>
      <c r="L370" s="70">
        <v>0</v>
      </c>
      <c r="M370" s="19"/>
      <c r="N370" s="65" t="s">
        <v>36</v>
      </c>
      <c r="O370" s="82">
        <f>((T370+U370)-S370)/3</f>
        <v>2</v>
      </c>
      <c r="P370" s="89">
        <v>0</v>
      </c>
      <c r="Q370" s="89">
        <v>0</v>
      </c>
      <c r="R370" s="89">
        <v>0</v>
      </c>
      <c r="S370" s="89">
        <v>2</v>
      </c>
      <c r="T370" s="89">
        <v>7</v>
      </c>
      <c r="U370" s="89">
        <v>1</v>
      </c>
      <c r="V370" s="89">
        <v>0</v>
      </c>
      <c r="W370" s="89">
        <v>0</v>
      </c>
      <c r="X370" s="89">
        <v>0</v>
      </c>
      <c r="Y370" s="90">
        <v>0</v>
      </c>
    </row>
    <row r="371" spans="1:25" x14ac:dyDescent="0.3">
      <c r="A371" s="68"/>
      <c r="B371" s="83"/>
      <c r="C371" s="69"/>
      <c r="D371" s="69"/>
      <c r="E371" s="69"/>
      <c r="F371" s="69"/>
      <c r="G371" s="69"/>
      <c r="H371" s="69"/>
      <c r="I371" s="69"/>
      <c r="J371" s="69"/>
      <c r="K371" s="69"/>
      <c r="L371" s="70"/>
      <c r="M371" s="19"/>
      <c r="N371" s="65"/>
      <c r="O371" s="82"/>
      <c r="P371" s="66"/>
      <c r="Q371" s="66"/>
      <c r="R371" s="66"/>
      <c r="S371" s="66"/>
      <c r="T371" s="66"/>
      <c r="U371" s="66"/>
      <c r="V371" s="66"/>
      <c r="W371" s="66"/>
      <c r="X371" s="66"/>
      <c r="Y371" s="67"/>
    </row>
    <row r="372" spans="1:25" x14ac:dyDescent="0.3">
      <c r="A372" s="68"/>
      <c r="B372" s="83"/>
      <c r="C372" s="69"/>
      <c r="D372" s="69"/>
      <c r="E372" s="69"/>
      <c r="F372" s="69"/>
      <c r="G372" s="69"/>
      <c r="H372" s="69"/>
      <c r="I372" s="69"/>
      <c r="J372" s="69"/>
      <c r="K372" s="69"/>
      <c r="L372" s="70"/>
      <c r="M372" s="19"/>
      <c r="N372" s="65"/>
      <c r="O372" s="82"/>
      <c r="P372" s="66"/>
      <c r="Q372" s="66"/>
      <c r="R372" s="66"/>
      <c r="S372" s="66"/>
      <c r="T372" s="66"/>
      <c r="U372" s="66"/>
      <c r="V372" s="66"/>
      <c r="W372" s="66"/>
      <c r="X372" s="66"/>
      <c r="Y372" s="67"/>
    </row>
    <row r="373" spans="1:25" x14ac:dyDescent="0.3">
      <c r="A373" s="68"/>
      <c r="B373" s="83"/>
      <c r="C373" s="69"/>
      <c r="D373" s="69"/>
      <c r="E373" s="69"/>
      <c r="F373" s="69"/>
      <c r="G373" s="69"/>
      <c r="H373" s="69"/>
      <c r="I373" s="69"/>
      <c r="J373" s="69"/>
      <c r="K373" s="69"/>
      <c r="L373" s="70"/>
      <c r="M373" s="19"/>
      <c r="N373" s="65"/>
      <c r="O373" s="82"/>
      <c r="P373" s="66"/>
      <c r="Q373" s="66"/>
      <c r="R373" s="66"/>
      <c r="S373" s="66"/>
      <c r="T373" s="66"/>
      <c r="U373" s="66"/>
      <c r="V373" s="66"/>
      <c r="W373" s="66"/>
      <c r="X373" s="66"/>
      <c r="Y373" s="67"/>
    </row>
    <row r="374" spans="1:25" ht="15" thickBot="1" x14ac:dyDescent="0.35">
      <c r="A374" s="79" t="s">
        <v>11</v>
      </c>
      <c r="B374" s="86">
        <f t="shared" ref="B374:L374" si="66">SUM(B369:B373)</f>
        <v>5</v>
      </c>
      <c r="C374" s="80">
        <f t="shared" si="66"/>
        <v>4</v>
      </c>
      <c r="D374" s="80">
        <f t="shared" si="66"/>
        <v>1</v>
      </c>
      <c r="E374" s="80">
        <f t="shared" si="66"/>
        <v>6</v>
      </c>
      <c r="F374" s="80">
        <f t="shared" si="66"/>
        <v>7</v>
      </c>
      <c r="G374" s="80">
        <f t="shared" si="66"/>
        <v>22</v>
      </c>
      <c r="H374" s="80">
        <f t="shared" si="66"/>
        <v>0</v>
      </c>
      <c r="I374" s="80">
        <f t="shared" si="66"/>
        <v>0</v>
      </c>
      <c r="J374" s="80">
        <f t="shared" si="66"/>
        <v>0</v>
      </c>
      <c r="K374" s="80">
        <f t="shared" si="66"/>
        <v>0</v>
      </c>
      <c r="L374" s="81">
        <f t="shared" si="66"/>
        <v>0</v>
      </c>
      <c r="M374" s="19"/>
      <c r="N374" s="76" t="s">
        <v>11</v>
      </c>
      <c r="O374" s="85">
        <f t="shared" ref="O374:Y374" si="67">SUM(O369:O373)</f>
        <v>4</v>
      </c>
      <c r="P374" s="77">
        <f t="shared" si="67"/>
        <v>4</v>
      </c>
      <c r="Q374" s="77">
        <f t="shared" si="67"/>
        <v>0</v>
      </c>
      <c r="R374" s="77">
        <f t="shared" si="67"/>
        <v>2</v>
      </c>
      <c r="S374" s="77">
        <f t="shared" si="67"/>
        <v>9</v>
      </c>
      <c r="T374" s="77">
        <f t="shared" si="67"/>
        <v>20</v>
      </c>
      <c r="U374" s="77">
        <f t="shared" si="67"/>
        <v>1</v>
      </c>
      <c r="V374" s="77">
        <f t="shared" si="67"/>
        <v>0</v>
      </c>
      <c r="W374" s="77">
        <f t="shared" si="67"/>
        <v>0</v>
      </c>
      <c r="X374" s="77">
        <f t="shared" si="67"/>
        <v>0</v>
      </c>
      <c r="Y374" s="78">
        <f t="shared" si="67"/>
        <v>0</v>
      </c>
    </row>
    <row r="375" spans="1:25" ht="15.6" thickTop="1" thickBot="1" x14ac:dyDescent="0.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" thickTop="1" x14ac:dyDescent="0.3">
      <c r="A376" s="34" t="s">
        <v>0</v>
      </c>
      <c r="B376" s="35" t="s">
        <v>1</v>
      </c>
      <c r="C376" s="35" t="s">
        <v>2</v>
      </c>
      <c r="D376" s="35" t="s">
        <v>3</v>
      </c>
      <c r="E376" s="35" t="s">
        <v>4</v>
      </c>
      <c r="F376" s="35"/>
      <c r="G376" s="35"/>
      <c r="H376" s="35"/>
      <c r="I376" s="35"/>
      <c r="J376" s="35"/>
      <c r="K376" s="35"/>
      <c r="L376" s="36"/>
      <c r="M376" s="4">
        <f>C389-P396</f>
        <v>0</v>
      </c>
      <c r="N376" s="31" t="s">
        <v>0</v>
      </c>
      <c r="O376" s="32" t="s">
        <v>1</v>
      </c>
      <c r="P376" s="32" t="s">
        <v>2</v>
      </c>
      <c r="Q376" s="32" t="s">
        <v>3</v>
      </c>
      <c r="R376" s="32" t="s">
        <v>4</v>
      </c>
      <c r="S376" s="32"/>
      <c r="T376" s="32"/>
      <c r="U376" s="32"/>
      <c r="V376" s="32"/>
      <c r="W376" s="32"/>
      <c r="X376" s="32"/>
      <c r="Y376" s="33"/>
    </row>
    <row r="377" spans="1:25" x14ac:dyDescent="0.3">
      <c r="A377" s="40" t="s">
        <v>30</v>
      </c>
      <c r="B377" s="41">
        <f>SUM(C377:E377)</f>
        <v>1</v>
      </c>
      <c r="C377" s="41">
        <v>0</v>
      </c>
      <c r="D377" s="41">
        <v>1</v>
      </c>
      <c r="E377" s="41">
        <v>0</v>
      </c>
      <c r="F377" s="41"/>
      <c r="G377" s="41"/>
      <c r="H377" s="41"/>
      <c r="I377" s="41"/>
      <c r="J377" s="41"/>
      <c r="K377" s="41"/>
      <c r="L377" s="42"/>
      <c r="M377" s="4">
        <f>D389-Q396</f>
        <v>0</v>
      </c>
      <c r="N377" s="37" t="s">
        <v>29</v>
      </c>
      <c r="O377" s="38">
        <f>SUM(P377:R377)</f>
        <v>1</v>
      </c>
      <c r="P377" s="38">
        <v>1</v>
      </c>
      <c r="Q377" s="38">
        <v>0</v>
      </c>
      <c r="R377" s="38">
        <v>0</v>
      </c>
      <c r="S377" s="38"/>
      <c r="T377" s="38"/>
      <c r="U377" s="38"/>
      <c r="V377" s="38"/>
      <c r="W377" s="38"/>
      <c r="X377" s="38"/>
      <c r="Y377" s="39"/>
    </row>
    <row r="378" spans="1:25" x14ac:dyDescent="0.3">
      <c r="A378" s="40" t="s">
        <v>40</v>
      </c>
      <c r="B378" s="41">
        <f>SUM(C378:E378)</f>
        <v>1</v>
      </c>
      <c r="C378" s="41">
        <v>0</v>
      </c>
      <c r="D378" s="41">
        <v>1</v>
      </c>
      <c r="E378" s="41">
        <v>0</v>
      </c>
      <c r="F378" s="45" t="s">
        <v>34</v>
      </c>
      <c r="G378" s="45"/>
      <c r="H378" s="45"/>
      <c r="I378" s="45"/>
      <c r="J378" s="45"/>
      <c r="K378" s="45"/>
      <c r="L378" s="46"/>
      <c r="M378" s="4">
        <f>E389-R396</f>
        <v>0</v>
      </c>
      <c r="N378" s="37" t="s">
        <v>45</v>
      </c>
      <c r="O378" s="38">
        <f>SUM(P378:R378)</f>
        <v>1</v>
      </c>
      <c r="P378" s="38">
        <v>1</v>
      </c>
      <c r="Q378" s="38">
        <v>0</v>
      </c>
      <c r="R378" s="38">
        <v>0</v>
      </c>
      <c r="S378" s="43" t="s">
        <v>32</v>
      </c>
      <c r="T378" s="43"/>
      <c r="U378" s="43"/>
      <c r="V378" s="43"/>
      <c r="W378" s="43"/>
      <c r="X378" s="43"/>
      <c r="Y378" s="44"/>
    </row>
    <row r="379" spans="1:25" x14ac:dyDescent="0.3">
      <c r="A379" s="40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2"/>
      <c r="M379" s="4">
        <f>F389-S396</f>
        <v>0</v>
      </c>
      <c r="N379" s="37" t="s">
        <v>35</v>
      </c>
      <c r="O379" s="38">
        <f>SUM(P379:R379)</f>
        <v>1</v>
      </c>
      <c r="P379" s="38">
        <v>1</v>
      </c>
      <c r="Q379" s="38">
        <v>0</v>
      </c>
      <c r="R379" s="38">
        <v>0</v>
      </c>
      <c r="S379" s="38"/>
      <c r="T379" s="38"/>
      <c r="U379" s="38"/>
      <c r="V379" s="38"/>
      <c r="W379" s="38"/>
      <c r="X379" s="38"/>
      <c r="Y379" s="39"/>
    </row>
    <row r="380" spans="1:25" x14ac:dyDescent="0.3">
      <c r="A380" s="40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2"/>
      <c r="M380" s="4">
        <f>G389-T396</f>
        <v>0</v>
      </c>
      <c r="N380" s="37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9"/>
    </row>
    <row r="381" spans="1:25" x14ac:dyDescent="0.3">
      <c r="A381" s="40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2"/>
      <c r="M381" s="4">
        <f>H389-U396</f>
        <v>0</v>
      </c>
      <c r="N381" s="37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9"/>
    </row>
    <row r="382" spans="1:25" ht="15" thickBot="1" x14ac:dyDescent="0.35">
      <c r="A382" s="40" t="s">
        <v>11</v>
      </c>
      <c r="B382" s="41">
        <f>SUM(B377:B381)</f>
        <v>2</v>
      </c>
      <c r="C382" s="41">
        <f>SUM(C377:C381)</f>
        <v>0</v>
      </c>
      <c r="D382" s="41">
        <f>SUM(D377:D381)</f>
        <v>2</v>
      </c>
      <c r="E382" s="41">
        <f>SUM(E377:E381)</f>
        <v>0</v>
      </c>
      <c r="F382" s="41" t="s">
        <v>12</v>
      </c>
      <c r="G382" s="41"/>
      <c r="H382" s="41"/>
      <c r="I382" s="41"/>
      <c r="J382" s="41"/>
      <c r="K382" s="41"/>
      <c r="L382" s="42"/>
      <c r="M382" s="4">
        <f>C396-P389</f>
        <v>0</v>
      </c>
      <c r="N382" s="47" t="s">
        <v>11</v>
      </c>
      <c r="O382" s="48">
        <f>SUM(O377:O381)</f>
        <v>3</v>
      </c>
      <c r="P382" s="48">
        <f>SUM(P377:P381)</f>
        <v>3</v>
      </c>
      <c r="Q382" s="48">
        <f>SUM(Q377:Q381)</f>
        <v>0</v>
      </c>
      <c r="R382" s="48">
        <f>SUM(R377:R381)</f>
        <v>0</v>
      </c>
      <c r="S382" s="48" t="s">
        <v>12</v>
      </c>
      <c r="T382" s="48"/>
      <c r="U382" s="48"/>
      <c r="V382" s="48"/>
      <c r="W382" s="48"/>
      <c r="X382" s="48"/>
      <c r="Y382" s="49"/>
    </row>
    <row r="383" spans="1:25" ht="15" thickTop="1" x14ac:dyDescent="0.3">
      <c r="A383" s="34" t="s">
        <v>0</v>
      </c>
      <c r="B383" s="35" t="s">
        <v>13</v>
      </c>
      <c r="C383" s="35" t="s">
        <v>14</v>
      </c>
      <c r="D383" s="35" t="s">
        <v>15</v>
      </c>
      <c r="E383" s="35" t="s">
        <v>16</v>
      </c>
      <c r="F383" s="35" t="s">
        <v>17</v>
      </c>
      <c r="G383" s="35" t="s">
        <v>18</v>
      </c>
      <c r="H383" s="35" t="s">
        <v>19</v>
      </c>
      <c r="I383" s="35" t="s">
        <v>20</v>
      </c>
      <c r="J383" s="35" t="s">
        <v>21</v>
      </c>
      <c r="K383" s="35" t="s">
        <v>22</v>
      </c>
      <c r="L383" s="36" t="s">
        <v>23</v>
      </c>
      <c r="M383" s="4">
        <f>D396-Q389</f>
        <v>0</v>
      </c>
      <c r="N383" s="31" t="s">
        <v>0</v>
      </c>
      <c r="O383" s="32" t="s">
        <v>13</v>
      </c>
      <c r="P383" s="32" t="s">
        <v>14</v>
      </c>
      <c r="Q383" s="32" t="s">
        <v>15</v>
      </c>
      <c r="R383" s="32" t="s">
        <v>16</v>
      </c>
      <c r="S383" s="32" t="s">
        <v>17</v>
      </c>
      <c r="T383" s="32" t="s">
        <v>18</v>
      </c>
      <c r="U383" s="32" t="s">
        <v>19</v>
      </c>
      <c r="V383" s="32" t="s">
        <v>20</v>
      </c>
      <c r="W383" s="32" t="s">
        <v>21</v>
      </c>
      <c r="X383" s="32" t="s">
        <v>22</v>
      </c>
      <c r="Y383" s="33" t="s">
        <v>23</v>
      </c>
    </row>
    <row r="384" spans="1:25" x14ac:dyDescent="0.3">
      <c r="A384" s="40" t="s">
        <v>30</v>
      </c>
      <c r="B384" s="41">
        <v>0</v>
      </c>
      <c r="C384" s="41">
        <v>0</v>
      </c>
      <c r="D384" s="41">
        <v>0</v>
      </c>
      <c r="E384" s="41">
        <v>4</v>
      </c>
      <c r="F384" s="41">
        <f>I384+J384+K384+D384</f>
        <v>2</v>
      </c>
      <c r="G384" s="41">
        <v>8</v>
      </c>
      <c r="H384" s="41">
        <v>0</v>
      </c>
      <c r="I384" s="41">
        <v>2</v>
      </c>
      <c r="J384" s="41">
        <v>0</v>
      </c>
      <c r="K384" s="41">
        <v>0</v>
      </c>
      <c r="L384" s="42">
        <f>I384+(J384*2)+(K384*3)+(D384*4)</f>
        <v>2</v>
      </c>
      <c r="M384" s="4">
        <f>E396-R389</f>
        <v>0</v>
      </c>
      <c r="N384" s="37" t="s">
        <v>29</v>
      </c>
      <c r="O384" s="91">
        <v>1</v>
      </c>
      <c r="P384" s="91">
        <v>0</v>
      </c>
      <c r="Q384" s="91">
        <v>0</v>
      </c>
      <c r="R384" s="91">
        <v>0</v>
      </c>
      <c r="S384" s="38">
        <f>V384+W384+X384+Q384</f>
        <v>3</v>
      </c>
      <c r="T384" s="91">
        <v>7</v>
      </c>
      <c r="U384" s="91">
        <v>0</v>
      </c>
      <c r="V384" s="91">
        <v>3</v>
      </c>
      <c r="W384" s="91">
        <v>0</v>
      </c>
      <c r="X384" s="91">
        <v>0</v>
      </c>
      <c r="Y384" s="39">
        <f>V384+(W384*2)+(X384*3)+(Q384*4)</f>
        <v>3</v>
      </c>
    </row>
    <row r="385" spans="1:25" x14ac:dyDescent="0.3">
      <c r="A385" s="40" t="s">
        <v>40</v>
      </c>
      <c r="B385" s="41">
        <v>0</v>
      </c>
      <c r="C385" s="41">
        <v>0</v>
      </c>
      <c r="D385" s="41">
        <v>0</v>
      </c>
      <c r="E385" s="41">
        <v>4</v>
      </c>
      <c r="F385" s="41">
        <f>I385+J385+K385+D385</f>
        <v>3</v>
      </c>
      <c r="G385" s="41">
        <v>9</v>
      </c>
      <c r="H385" s="41">
        <v>0</v>
      </c>
      <c r="I385" s="41">
        <v>2</v>
      </c>
      <c r="J385" s="41">
        <v>1</v>
      </c>
      <c r="K385" s="41">
        <v>0</v>
      </c>
      <c r="L385" s="42">
        <f>I385+(J385*2)+(K385*3)+(D385*4)</f>
        <v>4</v>
      </c>
      <c r="M385" s="4">
        <f>F396-S389</f>
        <v>0</v>
      </c>
      <c r="N385" s="37" t="s">
        <v>45</v>
      </c>
      <c r="O385" s="91">
        <v>2</v>
      </c>
      <c r="P385" s="91">
        <v>1</v>
      </c>
      <c r="Q385" s="91">
        <v>0</v>
      </c>
      <c r="R385" s="91">
        <v>2</v>
      </c>
      <c r="S385" s="38">
        <f>V385+W385+X385+Q385</f>
        <v>3</v>
      </c>
      <c r="T385" s="91">
        <v>7</v>
      </c>
      <c r="U385" s="91">
        <v>0</v>
      </c>
      <c r="V385" s="91">
        <v>2</v>
      </c>
      <c r="W385" s="91">
        <v>1</v>
      </c>
      <c r="X385" s="91">
        <v>0</v>
      </c>
      <c r="Y385" s="39">
        <f>V385+(W385*2)+(X385*3)+(Q385*4)</f>
        <v>4</v>
      </c>
    </row>
    <row r="386" spans="1:25" x14ac:dyDescent="0.3">
      <c r="A386" s="40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2"/>
      <c r="M386" s="4">
        <f>G396-T389</f>
        <v>0</v>
      </c>
      <c r="N386" s="37" t="s">
        <v>35</v>
      </c>
      <c r="O386" s="91">
        <v>0</v>
      </c>
      <c r="P386" s="91">
        <v>2</v>
      </c>
      <c r="Q386" s="91">
        <v>0</v>
      </c>
      <c r="R386" s="91">
        <v>3</v>
      </c>
      <c r="S386" s="38">
        <f>V386+W386+X386+Q386</f>
        <v>3</v>
      </c>
      <c r="T386" s="91">
        <v>7</v>
      </c>
      <c r="U386" s="91">
        <v>0</v>
      </c>
      <c r="V386" s="91">
        <v>3</v>
      </c>
      <c r="W386" s="91">
        <v>0</v>
      </c>
      <c r="X386" s="91">
        <v>0</v>
      </c>
      <c r="Y386" s="39">
        <f>V386+(W386*2)+(X386*3)+(Q386*4)</f>
        <v>3</v>
      </c>
    </row>
    <row r="387" spans="1:25" x14ac:dyDescent="0.3">
      <c r="A387" s="40"/>
      <c r="B387" s="41" t="s">
        <v>12</v>
      </c>
      <c r="C387" s="41"/>
      <c r="D387" s="41"/>
      <c r="E387" s="41"/>
      <c r="F387" s="41"/>
      <c r="G387" s="41"/>
      <c r="H387" s="41"/>
      <c r="I387" s="41"/>
      <c r="J387" s="41"/>
      <c r="K387" s="41"/>
      <c r="L387" s="42"/>
      <c r="M387" s="4">
        <f>H396-U389</f>
        <v>0</v>
      </c>
      <c r="N387" s="37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9"/>
    </row>
    <row r="388" spans="1:25" x14ac:dyDescent="0.3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2"/>
      <c r="M388" s="19"/>
      <c r="N388" s="37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9"/>
    </row>
    <row r="389" spans="1:25" ht="15" thickBot="1" x14ac:dyDescent="0.35">
      <c r="A389" s="51" t="s">
        <v>11</v>
      </c>
      <c r="B389" s="52">
        <f t="shared" ref="B389:L389" si="68">SUM(B384:B388)</f>
        <v>0</v>
      </c>
      <c r="C389" s="52">
        <f t="shared" si="68"/>
        <v>0</v>
      </c>
      <c r="D389" s="52">
        <f t="shared" si="68"/>
        <v>0</v>
      </c>
      <c r="E389" s="52">
        <f t="shared" si="68"/>
        <v>8</v>
      </c>
      <c r="F389" s="52">
        <f t="shared" si="68"/>
        <v>5</v>
      </c>
      <c r="G389" s="52">
        <f t="shared" si="68"/>
        <v>17</v>
      </c>
      <c r="H389" s="52">
        <f t="shared" si="68"/>
        <v>0</v>
      </c>
      <c r="I389" s="52">
        <f t="shared" si="68"/>
        <v>4</v>
      </c>
      <c r="J389" s="52">
        <f t="shared" si="68"/>
        <v>1</v>
      </c>
      <c r="K389" s="52">
        <f t="shared" si="68"/>
        <v>0</v>
      </c>
      <c r="L389" s="53">
        <f t="shared" si="68"/>
        <v>6</v>
      </c>
      <c r="M389" s="19"/>
      <c r="N389" s="47" t="s">
        <v>11</v>
      </c>
      <c r="O389" s="48">
        <f t="shared" ref="O389:Y389" si="69">SUM(O384:O388)</f>
        <v>3</v>
      </c>
      <c r="P389" s="48">
        <f t="shared" si="69"/>
        <v>3</v>
      </c>
      <c r="Q389" s="48">
        <f t="shared" si="69"/>
        <v>0</v>
      </c>
      <c r="R389" s="48">
        <f t="shared" si="69"/>
        <v>5</v>
      </c>
      <c r="S389" s="48">
        <f t="shared" si="69"/>
        <v>9</v>
      </c>
      <c r="T389" s="48">
        <f t="shared" si="69"/>
        <v>21</v>
      </c>
      <c r="U389" s="48">
        <f t="shared" si="69"/>
        <v>0</v>
      </c>
      <c r="V389" s="48">
        <f t="shared" si="69"/>
        <v>8</v>
      </c>
      <c r="W389" s="48">
        <f t="shared" si="69"/>
        <v>1</v>
      </c>
      <c r="X389" s="48">
        <f t="shared" si="69"/>
        <v>0</v>
      </c>
      <c r="Y389" s="49">
        <f t="shared" si="69"/>
        <v>10</v>
      </c>
    </row>
    <row r="390" spans="1:25" ht="15" thickTop="1" x14ac:dyDescent="0.3">
      <c r="A390" s="40" t="s">
        <v>0</v>
      </c>
      <c r="B390" s="41" t="s">
        <v>24</v>
      </c>
      <c r="C390" s="41" t="s">
        <v>14</v>
      </c>
      <c r="D390" s="41" t="s">
        <v>15</v>
      </c>
      <c r="E390" s="41" t="s">
        <v>16</v>
      </c>
      <c r="F390" s="41" t="s">
        <v>17</v>
      </c>
      <c r="G390" s="41" t="s">
        <v>18</v>
      </c>
      <c r="H390" s="41" t="s">
        <v>19</v>
      </c>
      <c r="I390" s="41" t="s">
        <v>25</v>
      </c>
      <c r="J390" s="41" t="s">
        <v>26</v>
      </c>
      <c r="K390" s="41" t="s">
        <v>27</v>
      </c>
      <c r="L390" s="42" t="s">
        <v>28</v>
      </c>
      <c r="M390" s="19"/>
      <c r="N390" s="37" t="s">
        <v>0</v>
      </c>
      <c r="O390" s="38" t="s">
        <v>24</v>
      </c>
      <c r="P390" s="38" t="s">
        <v>14</v>
      </c>
      <c r="Q390" s="38" t="s">
        <v>15</v>
      </c>
      <c r="R390" s="38" t="s">
        <v>16</v>
      </c>
      <c r="S390" s="38" t="s">
        <v>17</v>
      </c>
      <c r="T390" s="38" t="s">
        <v>18</v>
      </c>
      <c r="U390" s="38" t="s">
        <v>19</v>
      </c>
      <c r="V390" s="38" t="s">
        <v>25</v>
      </c>
      <c r="W390" s="38" t="s">
        <v>26</v>
      </c>
      <c r="X390" s="38" t="s">
        <v>27</v>
      </c>
      <c r="Y390" s="39" t="s">
        <v>28</v>
      </c>
    </row>
    <row r="391" spans="1:25" x14ac:dyDescent="0.3">
      <c r="A391" s="40" t="s">
        <v>30</v>
      </c>
      <c r="B391" s="55">
        <f>((G391+H391)-F391)/3</f>
        <v>2</v>
      </c>
      <c r="C391" s="41">
        <v>3</v>
      </c>
      <c r="D391" s="41">
        <v>0</v>
      </c>
      <c r="E391" s="41">
        <v>1</v>
      </c>
      <c r="F391" s="41">
        <v>5</v>
      </c>
      <c r="G391" s="41">
        <v>11</v>
      </c>
      <c r="H391" s="41">
        <v>0</v>
      </c>
      <c r="I391" s="41">
        <v>0</v>
      </c>
      <c r="J391" s="41">
        <v>1</v>
      </c>
      <c r="K391" s="41">
        <v>0</v>
      </c>
      <c r="L391" s="42">
        <v>0</v>
      </c>
      <c r="M391" s="19"/>
      <c r="N391" s="37" t="s">
        <v>29</v>
      </c>
      <c r="O391" s="54">
        <f>((T391+U391)-S391)/3</f>
        <v>1</v>
      </c>
      <c r="P391" s="91">
        <v>0</v>
      </c>
      <c r="Q391" s="91">
        <v>0</v>
      </c>
      <c r="R391" s="91">
        <v>3</v>
      </c>
      <c r="S391" s="91">
        <v>2</v>
      </c>
      <c r="T391" s="91">
        <v>5</v>
      </c>
      <c r="U391" s="91">
        <v>0</v>
      </c>
      <c r="V391" s="91">
        <v>1</v>
      </c>
      <c r="W391" s="91">
        <v>0</v>
      </c>
      <c r="X391" s="91">
        <v>0</v>
      </c>
      <c r="Y391" s="92">
        <v>0</v>
      </c>
    </row>
    <row r="392" spans="1:25" x14ac:dyDescent="0.3">
      <c r="A392" s="40" t="s">
        <v>40</v>
      </c>
      <c r="B392" s="55">
        <f>((G392+H392)-F392)/3</f>
        <v>2</v>
      </c>
      <c r="C392" s="41">
        <v>0</v>
      </c>
      <c r="D392" s="41">
        <v>0</v>
      </c>
      <c r="E392" s="41">
        <v>4</v>
      </c>
      <c r="F392" s="41">
        <v>4</v>
      </c>
      <c r="G392" s="41">
        <v>10</v>
      </c>
      <c r="H392" s="41">
        <v>0</v>
      </c>
      <c r="I392" s="41">
        <v>0</v>
      </c>
      <c r="J392" s="41">
        <v>0</v>
      </c>
      <c r="K392" s="41">
        <v>0</v>
      </c>
      <c r="L392" s="42">
        <v>0</v>
      </c>
      <c r="M392" s="19"/>
      <c r="N392" s="37" t="s">
        <v>45</v>
      </c>
      <c r="O392" s="54">
        <f>((T392+U392)-S392)/3</f>
        <v>2</v>
      </c>
      <c r="P392" s="91">
        <v>0</v>
      </c>
      <c r="Q392" s="91">
        <v>0</v>
      </c>
      <c r="R392" s="91">
        <v>4</v>
      </c>
      <c r="S392" s="91">
        <v>2</v>
      </c>
      <c r="T392" s="91">
        <v>8</v>
      </c>
      <c r="U392" s="91">
        <v>0</v>
      </c>
      <c r="V392" s="91">
        <v>0</v>
      </c>
      <c r="W392" s="91">
        <v>0</v>
      </c>
      <c r="X392" s="91">
        <v>0</v>
      </c>
      <c r="Y392" s="92">
        <v>0</v>
      </c>
    </row>
    <row r="393" spans="1:25" x14ac:dyDescent="0.3">
      <c r="A393" s="40"/>
      <c r="B393" s="55"/>
      <c r="C393" s="41"/>
      <c r="D393" s="41"/>
      <c r="E393" s="41"/>
      <c r="F393" s="41"/>
      <c r="G393" s="41"/>
      <c r="H393" s="41"/>
      <c r="I393" s="41"/>
      <c r="J393" s="41"/>
      <c r="K393" s="41"/>
      <c r="L393" s="42"/>
      <c r="M393" s="19"/>
      <c r="N393" s="37" t="s">
        <v>35</v>
      </c>
      <c r="O393" s="54">
        <f>((T393+U393)-S393)/3</f>
        <v>1</v>
      </c>
      <c r="P393" s="91">
        <v>0</v>
      </c>
      <c r="Q393" s="91">
        <v>0</v>
      </c>
      <c r="R393" s="91">
        <v>1</v>
      </c>
      <c r="S393" s="91">
        <v>1</v>
      </c>
      <c r="T393" s="91">
        <v>4</v>
      </c>
      <c r="U393" s="91">
        <v>0</v>
      </c>
      <c r="V393" s="91">
        <v>0</v>
      </c>
      <c r="W393" s="91">
        <v>0</v>
      </c>
      <c r="X393" s="91">
        <v>0</v>
      </c>
      <c r="Y393" s="92">
        <v>0</v>
      </c>
    </row>
    <row r="394" spans="1:25" x14ac:dyDescent="0.3">
      <c r="A394" s="40"/>
      <c r="B394" s="55"/>
      <c r="C394" s="41"/>
      <c r="D394" s="41"/>
      <c r="E394" s="41"/>
      <c r="F394" s="41"/>
      <c r="G394" s="41"/>
      <c r="H394" s="41"/>
      <c r="I394" s="41"/>
      <c r="J394" s="41"/>
      <c r="K394" s="41"/>
      <c r="L394" s="42"/>
      <c r="M394" s="19"/>
      <c r="N394" s="37"/>
      <c r="O394" s="54"/>
      <c r="P394" s="38"/>
      <c r="Q394" s="38"/>
      <c r="R394" s="38"/>
      <c r="S394" s="38"/>
      <c r="T394" s="38"/>
      <c r="U394" s="38"/>
      <c r="V394" s="38"/>
      <c r="W394" s="38"/>
      <c r="X394" s="38"/>
      <c r="Y394" s="39"/>
    </row>
    <row r="395" spans="1:25" x14ac:dyDescent="0.3">
      <c r="A395" s="40"/>
      <c r="B395" s="55"/>
      <c r="C395" s="41"/>
      <c r="D395" s="41"/>
      <c r="E395" s="41"/>
      <c r="F395" s="41"/>
      <c r="G395" s="41"/>
      <c r="H395" s="41"/>
      <c r="I395" s="41"/>
      <c r="J395" s="41"/>
      <c r="K395" s="41"/>
      <c r="L395" s="42"/>
      <c r="M395" s="19"/>
      <c r="N395" s="37"/>
      <c r="O395" s="54"/>
      <c r="P395" s="38"/>
      <c r="Q395" s="38"/>
      <c r="R395" s="38"/>
      <c r="S395" s="38"/>
      <c r="T395" s="38"/>
      <c r="U395" s="38"/>
      <c r="V395" s="38"/>
      <c r="W395" s="38"/>
      <c r="X395" s="38"/>
      <c r="Y395" s="39"/>
    </row>
    <row r="396" spans="1:25" ht="15" thickBot="1" x14ac:dyDescent="0.35">
      <c r="A396" s="51" t="s">
        <v>11</v>
      </c>
      <c r="B396" s="58">
        <f t="shared" ref="B396:L396" si="70">SUM(B391:B395)</f>
        <v>4</v>
      </c>
      <c r="C396" s="52">
        <f t="shared" si="70"/>
        <v>3</v>
      </c>
      <c r="D396" s="52">
        <f t="shared" si="70"/>
        <v>0</v>
      </c>
      <c r="E396" s="52">
        <f t="shared" si="70"/>
        <v>5</v>
      </c>
      <c r="F396" s="52">
        <f t="shared" si="70"/>
        <v>9</v>
      </c>
      <c r="G396" s="52">
        <f t="shared" si="70"/>
        <v>21</v>
      </c>
      <c r="H396" s="52">
        <f t="shared" si="70"/>
        <v>0</v>
      </c>
      <c r="I396" s="52">
        <f t="shared" si="70"/>
        <v>0</v>
      </c>
      <c r="J396" s="52">
        <f t="shared" si="70"/>
        <v>1</v>
      </c>
      <c r="K396" s="52">
        <f t="shared" si="70"/>
        <v>0</v>
      </c>
      <c r="L396" s="53">
        <f t="shared" si="70"/>
        <v>0</v>
      </c>
      <c r="M396" s="19"/>
      <c r="N396" s="47" t="s">
        <v>11</v>
      </c>
      <c r="O396" s="57">
        <f t="shared" ref="O396:Y396" si="71">SUM(O391:O395)</f>
        <v>4</v>
      </c>
      <c r="P396" s="48">
        <f t="shared" si="71"/>
        <v>0</v>
      </c>
      <c r="Q396" s="48">
        <f t="shared" si="71"/>
        <v>0</v>
      </c>
      <c r="R396" s="48">
        <f t="shared" si="71"/>
        <v>8</v>
      </c>
      <c r="S396" s="48">
        <f t="shared" si="71"/>
        <v>5</v>
      </c>
      <c r="T396" s="48">
        <f t="shared" si="71"/>
        <v>17</v>
      </c>
      <c r="U396" s="48">
        <f t="shared" si="71"/>
        <v>0</v>
      </c>
      <c r="V396" s="48">
        <f t="shared" si="71"/>
        <v>1</v>
      </c>
      <c r="W396" s="48">
        <f t="shared" si="71"/>
        <v>0</v>
      </c>
      <c r="X396" s="48">
        <f t="shared" si="71"/>
        <v>0</v>
      </c>
      <c r="Y396" s="49">
        <f t="shared" si="71"/>
        <v>0</v>
      </c>
    </row>
    <row r="397" spans="1:25" ht="15.6" thickTop="1" thickBot="1" x14ac:dyDescent="0.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>
        <v>4</v>
      </c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" thickTop="1" x14ac:dyDescent="0.3">
      <c r="A398" s="1" t="s">
        <v>0</v>
      </c>
      <c r="B398" s="2" t="s">
        <v>1</v>
      </c>
      <c r="C398" s="2" t="s">
        <v>2</v>
      </c>
      <c r="D398" s="2" t="s">
        <v>3</v>
      </c>
      <c r="E398" s="2" t="s">
        <v>4</v>
      </c>
      <c r="F398" s="2"/>
      <c r="G398" s="2"/>
      <c r="H398" s="2"/>
      <c r="I398" s="2"/>
      <c r="J398" s="2"/>
      <c r="K398" s="2"/>
      <c r="L398" s="3"/>
      <c r="M398" s="4">
        <f>C411-P418</f>
        <v>0</v>
      </c>
      <c r="N398" s="31" t="s">
        <v>0</v>
      </c>
      <c r="O398" s="32" t="s">
        <v>1</v>
      </c>
      <c r="P398" s="32" t="s">
        <v>2</v>
      </c>
      <c r="Q398" s="32" t="s">
        <v>3</v>
      </c>
      <c r="R398" s="32" t="s">
        <v>4</v>
      </c>
      <c r="S398" s="32"/>
      <c r="T398" s="32"/>
      <c r="U398" s="32"/>
      <c r="V398" s="32"/>
      <c r="W398" s="32"/>
      <c r="X398" s="32"/>
      <c r="Y398" s="33"/>
    </row>
    <row r="399" spans="1:25" x14ac:dyDescent="0.3">
      <c r="A399" s="8" t="s">
        <v>5</v>
      </c>
      <c r="B399" s="9">
        <f>SUM(C399:E399)</f>
        <v>1</v>
      </c>
      <c r="C399" s="9">
        <v>1</v>
      </c>
      <c r="D399" s="9">
        <v>0</v>
      </c>
      <c r="E399" s="9">
        <v>0</v>
      </c>
      <c r="F399" s="9"/>
      <c r="G399" s="9"/>
      <c r="H399" s="9"/>
      <c r="I399" s="9"/>
      <c r="J399" s="9"/>
      <c r="K399" s="9"/>
      <c r="L399" s="10"/>
      <c r="M399" s="4">
        <f>D411-Q418</f>
        <v>0</v>
      </c>
      <c r="N399" s="37" t="s">
        <v>31</v>
      </c>
      <c r="O399" s="38">
        <f>SUM(P399:R399)</f>
        <v>1</v>
      </c>
      <c r="P399" s="38">
        <v>0</v>
      </c>
      <c r="Q399" s="38">
        <v>1</v>
      </c>
      <c r="R399" s="38">
        <v>0</v>
      </c>
      <c r="S399" s="38"/>
      <c r="T399" s="38"/>
      <c r="U399" s="38"/>
      <c r="V399" s="38"/>
      <c r="W399" s="38"/>
      <c r="X399" s="38"/>
      <c r="Y399" s="39"/>
    </row>
    <row r="400" spans="1:25" x14ac:dyDescent="0.3">
      <c r="A400" s="8" t="s">
        <v>43</v>
      </c>
      <c r="B400" s="9">
        <f>SUM(C400:E400)</f>
        <v>1</v>
      </c>
      <c r="C400" s="9">
        <v>1</v>
      </c>
      <c r="D400" s="9">
        <v>0</v>
      </c>
      <c r="E400" s="9">
        <v>0</v>
      </c>
      <c r="F400" s="14" t="s">
        <v>8</v>
      </c>
      <c r="G400" s="14"/>
      <c r="H400" s="14"/>
      <c r="I400" s="14"/>
      <c r="J400" s="14"/>
      <c r="K400" s="14"/>
      <c r="L400" s="15"/>
      <c r="M400" s="4">
        <f>E411-R418</f>
        <v>0</v>
      </c>
      <c r="N400" s="37" t="s">
        <v>45</v>
      </c>
      <c r="O400" s="38">
        <f>SUM(P400:R400)</f>
        <v>1</v>
      </c>
      <c r="P400" s="38">
        <v>0</v>
      </c>
      <c r="Q400" s="38">
        <v>1</v>
      </c>
      <c r="R400" s="38">
        <v>0</v>
      </c>
      <c r="S400" s="43" t="s">
        <v>32</v>
      </c>
      <c r="T400" s="43"/>
      <c r="U400" s="43"/>
      <c r="V400" s="43"/>
      <c r="W400" s="43"/>
      <c r="X400" s="43"/>
      <c r="Y400" s="44"/>
    </row>
    <row r="401" spans="1:25" x14ac:dyDescent="0.3">
      <c r="A401" s="8" t="s">
        <v>7</v>
      </c>
      <c r="B401" s="9">
        <f>SUM(C401:E401)</f>
        <v>1</v>
      </c>
      <c r="C401" s="9">
        <v>1</v>
      </c>
      <c r="D401" s="9">
        <v>0</v>
      </c>
      <c r="E401" s="9">
        <v>0</v>
      </c>
      <c r="F401" s="9"/>
      <c r="G401" s="9"/>
      <c r="H401" s="9"/>
      <c r="I401" s="9"/>
      <c r="J401" s="9"/>
      <c r="K401" s="9"/>
      <c r="L401" s="10"/>
      <c r="M401" s="4">
        <f>F411-S418</f>
        <v>0</v>
      </c>
      <c r="N401" s="37" t="s">
        <v>35</v>
      </c>
      <c r="O401" s="38">
        <f>SUM(P401:R401)</f>
        <v>1</v>
      </c>
      <c r="P401" s="38">
        <v>0</v>
      </c>
      <c r="Q401" s="38">
        <v>1</v>
      </c>
      <c r="R401" s="38">
        <v>0</v>
      </c>
      <c r="S401" s="38"/>
      <c r="T401" s="38"/>
      <c r="U401" s="38"/>
      <c r="V401" s="38"/>
      <c r="W401" s="38"/>
      <c r="X401" s="38"/>
      <c r="Y401" s="39"/>
    </row>
    <row r="402" spans="1:25" x14ac:dyDescent="0.3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10"/>
      <c r="M402" s="4">
        <f>G411-T418</f>
        <v>0</v>
      </c>
      <c r="N402" s="37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9"/>
    </row>
    <row r="403" spans="1:25" x14ac:dyDescent="0.3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10"/>
      <c r="M403" s="4">
        <f>H411-U418</f>
        <v>0</v>
      </c>
      <c r="N403" s="37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9"/>
    </row>
    <row r="404" spans="1:25" ht="15" thickBot="1" x14ac:dyDescent="0.35">
      <c r="A404" s="8" t="s">
        <v>11</v>
      </c>
      <c r="B404" s="9">
        <f>SUM(B399:B403)</f>
        <v>3</v>
      </c>
      <c r="C404" s="9">
        <f>SUM(C399:C403)</f>
        <v>3</v>
      </c>
      <c r="D404" s="9">
        <f>SUM(D399:D403)</f>
        <v>0</v>
      </c>
      <c r="E404" s="9">
        <f>SUM(E399:E403)</f>
        <v>0</v>
      </c>
      <c r="F404" s="9" t="s">
        <v>12</v>
      </c>
      <c r="G404" s="9"/>
      <c r="H404" s="9"/>
      <c r="I404" s="9"/>
      <c r="J404" s="9"/>
      <c r="K404" s="9"/>
      <c r="L404" s="10"/>
      <c r="M404" s="4">
        <f>C418-P411</f>
        <v>0</v>
      </c>
      <c r="N404" s="47" t="s">
        <v>11</v>
      </c>
      <c r="O404" s="48">
        <f>SUM(O399:O403)</f>
        <v>3</v>
      </c>
      <c r="P404" s="48">
        <f>SUM(P399:P403)</f>
        <v>0</v>
      </c>
      <c r="Q404" s="48">
        <f>SUM(Q399:Q403)</f>
        <v>3</v>
      </c>
      <c r="R404" s="48">
        <f>SUM(R399:R403)</f>
        <v>0</v>
      </c>
      <c r="S404" s="48" t="s">
        <v>12</v>
      </c>
      <c r="T404" s="48"/>
      <c r="U404" s="48"/>
      <c r="V404" s="48"/>
      <c r="W404" s="48"/>
      <c r="X404" s="48"/>
      <c r="Y404" s="49"/>
    </row>
    <row r="405" spans="1:25" ht="15" thickTop="1" x14ac:dyDescent="0.3">
      <c r="A405" s="1" t="s">
        <v>0</v>
      </c>
      <c r="B405" s="2" t="s">
        <v>13</v>
      </c>
      <c r="C405" s="2" t="s">
        <v>14</v>
      </c>
      <c r="D405" s="2" t="s">
        <v>15</v>
      </c>
      <c r="E405" s="2" t="s">
        <v>16</v>
      </c>
      <c r="F405" s="2" t="s">
        <v>17</v>
      </c>
      <c r="G405" s="2" t="s">
        <v>18</v>
      </c>
      <c r="H405" s="2" t="s">
        <v>19</v>
      </c>
      <c r="I405" s="2" t="s">
        <v>20</v>
      </c>
      <c r="J405" s="2" t="s">
        <v>21</v>
      </c>
      <c r="K405" s="2" t="s">
        <v>22</v>
      </c>
      <c r="L405" s="3" t="s">
        <v>23</v>
      </c>
      <c r="M405" s="4">
        <f>D418-Q411</f>
        <v>0</v>
      </c>
      <c r="N405" s="31" t="s">
        <v>0</v>
      </c>
      <c r="O405" s="32" t="s">
        <v>13</v>
      </c>
      <c r="P405" s="32" t="s">
        <v>14</v>
      </c>
      <c r="Q405" s="32" t="s">
        <v>15</v>
      </c>
      <c r="R405" s="32" t="s">
        <v>16</v>
      </c>
      <c r="S405" s="32" t="s">
        <v>17</v>
      </c>
      <c r="T405" s="32" t="s">
        <v>18</v>
      </c>
      <c r="U405" s="32" t="s">
        <v>19</v>
      </c>
      <c r="V405" s="32" t="s">
        <v>20</v>
      </c>
      <c r="W405" s="32" t="s">
        <v>21</v>
      </c>
      <c r="X405" s="32" t="s">
        <v>22</v>
      </c>
      <c r="Y405" s="33" t="s">
        <v>23</v>
      </c>
    </row>
    <row r="406" spans="1:25" x14ac:dyDescent="0.3">
      <c r="A406" s="8" t="s">
        <v>5</v>
      </c>
      <c r="B406" s="9">
        <v>0</v>
      </c>
      <c r="C406" s="9">
        <v>0</v>
      </c>
      <c r="D406" s="9">
        <v>0</v>
      </c>
      <c r="E406" s="9">
        <v>0</v>
      </c>
      <c r="F406" s="9">
        <f>I406+J406+K406+D406</f>
        <v>3</v>
      </c>
      <c r="G406" s="9">
        <v>7</v>
      </c>
      <c r="H406" s="9">
        <v>0</v>
      </c>
      <c r="I406" s="9">
        <v>1</v>
      </c>
      <c r="J406" s="9">
        <v>1</v>
      </c>
      <c r="K406" s="9">
        <v>1</v>
      </c>
      <c r="L406" s="10">
        <f>I406+(J406*2)+(K406*3)+(D406*4)</f>
        <v>6</v>
      </c>
      <c r="M406" s="4">
        <f>E418-R411</f>
        <v>0</v>
      </c>
      <c r="N406" s="37" t="s">
        <v>31</v>
      </c>
      <c r="O406" s="91">
        <v>0</v>
      </c>
      <c r="P406" s="91">
        <v>0</v>
      </c>
      <c r="Q406" s="91">
        <v>0</v>
      </c>
      <c r="R406" s="91">
        <v>4</v>
      </c>
      <c r="S406" s="38">
        <f>V406+W406+X406+Q406</f>
        <v>0</v>
      </c>
      <c r="T406" s="91">
        <v>6</v>
      </c>
      <c r="U406" s="91">
        <v>0</v>
      </c>
      <c r="V406" s="91">
        <v>0</v>
      </c>
      <c r="W406" s="91">
        <v>0</v>
      </c>
      <c r="X406" s="91">
        <v>0</v>
      </c>
      <c r="Y406" s="39">
        <f>V406+(W406*2)+(X406*3)+(Q406*4)</f>
        <v>0</v>
      </c>
    </row>
    <row r="407" spans="1:25" x14ac:dyDescent="0.3">
      <c r="A407" s="8" t="s">
        <v>43</v>
      </c>
      <c r="B407" s="9">
        <v>1</v>
      </c>
      <c r="C407" s="9">
        <v>1</v>
      </c>
      <c r="D407" s="9">
        <v>1</v>
      </c>
      <c r="E407" s="9">
        <v>2</v>
      </c>
      <c r="F407" s="9">
        <f>I407+J407+K407+D407</f>
        <v>2</v>
      </c>
      <c r="G407" s="9">
        <v>8</v>
      </c>
      <c r="H407" s="9">
        <v>0</v>
      </c>
      <c r="I407" s="9">
        <v>1</v>
      </c>
      <c r="J407" s="9">
        <v>0</v>
      </c>
      <c r="K407" s="9">
        <v>0</v>
      </c>
      <c r="L407" s="10">
        <f>I407+(J407*2)+(K407*3)+(D407*4)</f>
        <v>5</v>
      </c>
      <c r="M407" s="4">
        <f>F418-S411</f>
        <v>0</v>
      </c>
      <c r="N407" s="37" t="s">
        <v>45</v>
      </c>
      <c r="O407" s="91">
        <v>0</v>
      </c>
      <c r="P407" s="91">
        <v>0</v>
      </c>
      <c r="Q407" s="91">
        <v>0</v>
      </c>
      <c r="R407" s="91">
        <v>6</v>
      </c>
      <c r="S407" s="38">
        <f>V407+W407+X407+Q407</f>
        <v>0</v>
      </c>
      <c r="T407" s="91">
        <v>7</v>
      </c>
      <c r="U407" s="91">
        <v>0</v>
      </c>
      <c r="V407" s="91">
        <v>0</v>
      </c>
      <c r="W407" s="91">
        <v>0</v>
      </c>
      <c r="X407" s="91">
        <v>0</v>
      </c>
      <c r="Y407" s="39">
        <f>V407+(W407*2)+(X407*3)+(Q407*4)</f>
        <v>0</v>
      </c>
    </row>
    <row r="408" spans="1:25" x14ac:dyDescent="0.3">
      <c r="A408" s="8" t="s">
        <v>7</v>
      </c>
      <c r="B408" s="9">
        <v>0</v>
      </c>
      <c r="C408" s="9">
        <v>0</v>
      </c>
      <c r="D408" s="9">
        <v>0</v>
      </c>
      <c r="E408" s="9">
        <v>2</v>
      </c>
      <c r="F408" s="9">
        <f>I408+J408+K408+D408</f>
        <v>0</v>
      </c>
      <c r="G408" s="9">
        <v>7</v>
      </c>
      <c r="H408" s="9">
        <v>0</v>
      </c>
      <c r="I408" s="9">
        <v>0</v>
      </c>
      <c r="J408" s="9">
        <v>0</v>
      </c>
      <c r="K408" s="9">
        <v>0</v>
      </c>
      <c r="L408" s="10">
        <f>I408+(J408*2)+(K408*3)+(D408*4)</f>
        <v>0</v>
      </c>
      <c r="M408" s="4">
        <f>G418-T411</f>
        <v>0</v>
      </c>
      <c r="N408" s="37" t="s">
        <v>35</v>
      </c>
      <c r="O408" s="91">
        <v>0</v>
      </c>
      <c r="P408" s="91">
        <v>0</v>
      </c>
      <c r="Q408" s="91">
        <v>0</v>
      </c>
      <c r="R408" s="91">
        <v>4</v>
      </c>
      <c r="S408" s="38">
        <f>V408+W408+X408+Q408</f>
        <v>2</v>
      </c>
      <c r="T408" s="91">
        <v>7</v>
      </c>
      <c r="U408" s="91">
        <v>0</v>
      </c>
      <c r="V408" s="91">
        <v>2</v>
      </c>
      <c r="W408" s="91">
        <v>0</v>
      </c>
      <c r="X408" s="91">
        <v>0</v>
      </c>
      <c r="Y408" s="39">
        <f>V408+(W408*2)+(X408*3)+(Q408*4)</f>
        <v>2</v>
      </c>
    </row>
    <row r="409" spans="1:25" x14ac:dyDescent="0.3">
      <c r="A409" s="8"/>
      <c r="B409" s="9" t="s">
        <v>12</v>
      </c>
      <c r="C409" s="9"/>
      <c r="D409" s="9"/>
      <c r="E409" s="9"/>
      <c r="F409" s="9"/>
      <c r="G409" s="9"/>
      <c r="H409" s="9"/>
      <c r="I409" s="9"/>
      <c r="J409" s="9"/>
      <c r="K409" s="9"/>
      <c r="L409" s="10"/>
      <c r="M409" s="4">
        <f>H418-U411</f>
        <v>0</v>
      </c>
      <c r="N409" s="37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9"/>
    </row>
    <row r="410" spans="1:25" x14ac:dyDescent="0.3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10"/>
      <c r="M410" s="19"/>
      <c r="N410" s="37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9"/>
    </row>
    <row r="411" spans="1:25" ht="15" thickBot="1" x14ac:dyDescent="0.35">
      <c r="A411" s="20" t="s">
        <v>11</v>
      </c>
      <c r="B411" s="21">
        <f t="shared" ref="B411:L411" si="72">SUM(B406:B410)</f>
        <v>1</v>
      </c>
      <c r="C411" s="21">
        <f t="shared" si="72"/>
        <v>1</v>
      </c>
      <c r="D411" s="21">
        <f t="shared" si="72"/>
        <v>1</v>
      </c>
      <c r="E411" s="21">
        <f t="shared" si="72"/>
        <v>4</v>
      </c>
      <c r="F411" s="21">
        <f t="shared" si="72"/>
        <v>5</v>
      </c>
      <c r="G411" s="21">
        <f t="shared" si="72"/>
        <v>22</v>
      </c>
      <c r="H411" s="21">
        <f t="shared" si="72"/>
        <v>0</v>
      </c>
      <c r="I411" s="21">
        <f t="shared" si="72"/>
        <v>2</v>
      </c>
      <c r="J411" s="21">
        <f t="shared" si="72"/>
        <v>1</v>
      </c>
      <c r="K411" s="21">
        <f t="shared" si="72"/>
        <v>1</v>
      </c>
      <c r="L411" s="22">
        <f t="shared" si="72"/>
        <v>11</v>
      </c>
      <c r="M411" s="19"/>
      <c r="N411" s="47" t="s">
        <v>11</v>
      </c>
      <c r="O411" s="48">
        <f t="shared" ref="O411:Y411" si="73">SUM(O406:O410)</f>
        <v>0</v>
      </c>
      <c r="P411" s="48">
        <f t="shared" si="73"/>
        <v>0</v>
      </c>
      <c r="Q411" s="48">
        <f t="shared" si="73"/>
        <v>0</v>
      </c>
      <c r="R411" s="48">
        <f t="shared" si="73"/>
        <v>14</v>
      </c>
      <c r="S411" s="48">
        <f t="shared" si="73"/>
        <v>2</v>
      </c>
      <c r="T411" s="48">
        <f t="shared" si="73"/>
        <v>20</v>
      </c>
      <c r="U411" s="48">
        <f t="shared" si="73"/>
        <v>0</v>
      </c>
      <c r="V411" s="48">
        <f t="shared" si="73"/>
        <v>2</v>
      </c>
      <c r="W411" s="48">
        <f t="shared" si="73"/>
        <v>0</v>
      </c>
      <c r="X411" s="48">
        <f t="shared" si="73"/>
        <v>0</v>
      </c>
      <c r="Y411" s="49">
        <f t="shared" si="73"/>
        <v>2</v>
      </c>
    </row>
    <row r="412" spans="1:25" ht="15" thickTop="1" x14ac:dyDescent="0.3">
      <c r="A412" s="8" t="s">
        <v>0</v>
      </c>
      <c r="B412" s="9" t="s">
        <v>24</v>
      </c>
      <c r="C412" s="9" t="s">
        <v>14</v>
      </c>
      <c r="D412" s="9" t="s">
        <v>15</v>
      </c>
      <c r="E412" s="9" t="s">
        <v>16</v>
      </c>
      <c r="F412" s="9" t="s">
        <v>17</v>
      </c>
      <c r="G412" s="9" t="s">
        <v>18</v>
      </c>
      <c r="H412" s="9" t="s">
        <v>19</v>
      </c>
      <c r="I412" s="9" t="s">
        <v>25</v>
      </c>
      <c r="J412" s="9" t="s">
        <v>26</v>
      </c>
      <c r="K412" s="9" t="s">
        <v>27</v>
      </c>
      <c r="L412" s="10" t="s">
        <v>28</v>
      </c>
      <c r="M412" s="19"/>
      <c r="N412" s="37" t="s">
        <v>0</v>
      </c>
      <c r="O412" s="38" t="s">
        <v>24</v>
      </c>
      <c r="P412" s="38" t="s">
        <v>14</v>
      </c>
      <c r="Q412" s="38" t="s">
        <v>15</v>
      </c>
      <c r="R412" s="38" t="s">
        <v>16</v>
      </c>
      <c r="S412" s="38" t="s">
        <v>17</v>
      </c>
      <c r="T412" s="38" t="s">
        <v>18</v>
      </c>
      <c r="U412" s="38" t="s">
        <v>19</v>
      </c>
      <c r="V412" s="38" t="s">
        <v>25</v>
      </c>
      <c r="W412" s="38" t="s">
        <v>26</v>
      </c>
      <c r="X412" s="38" t="s">
        <v>27</v>
      </c>
      <c r="Y412" s="39" t="s">
        <v>28</v>
      </c>
    </row>
    <row r="413" spans="1:25" x14ac:dyDescent="0.3">
      <c r="A413" s="8" t="s">
        <v>5</v>
      </c>
      <c r="B413" s="26">
        <f>((G413+H413)-F413)/3</f>
        <v>2</v>
      </c>
      <c r="C413" s="9">
        <v>0</v>
      </c>
      <c r="D413" s="9">
        <v>0</v>
      </c>
      <c r="E413" s="9">
        <v>3</v>
      </c>
      <c r="F413" s="9">
        <v>2</v>
      </c>
      <c r="G413" s="9">
        <v>8</v>
      </c>
      <c r="H413" s="9">
        <v>0</v>
      </c>
      <c r="I413" s="9">
        <v>1</v>
      </c>
      <c r="J413" s="9">
        <v>0</v>
      </c>
      <c r="K413" s="9">
        <v>0</v>
      </c>
      <c r="L413" s="10">
        <v>0</v>
      </c>
      <c r="M413" s="19"/>
      <c r="N413" s="37" t="s">
        <v>31</v>
      </c>
      <c r="O413" s="54">
        <f>((T413+U413)-S413)/3</f>
        <v>2</v>
      </c>
      <c r="P413" s="91">
        <v>0</v>
      </c>
      <c r="Q413" s="91">
        <v>0</v>
      </c>
      <c r="R413" s="91">
        <v>2</v>
      </c>
      <c r="S413" s="91">
        <v>1</v>
      </c>
      <c r="T413" s="91">
        <v>7</v>
      </c>
      <c r="U413" s="91">
        <v>0</v>
      </c>
      <c r="V413" s="91">
        <v>0</v>
      </c>
      <c r="W413" s="91">
        <v>0</v>
      </c>
      <c r="X413" s="91">
        <v>0</v>
      </c>
      <c r="Y413" s="92">
        <v>0</v>
      </c>
    </row>
    <row r="414" spans="1:25" x14ac:dyDescent="0.3">
      <c r="A414" s="8" t="s">
        <v>43</v>
      </c>
      <c r="B414" s="26">
        <f>((G414+H414)-F414)/3</f>
        <v>2</v>
      </c>
      <c r="C414" s="9">
        <v>0</v>
      </c>
      <c r="D414" s="9">
        <v>0</v>
      </c>
      <c r="E414" s="9">
        <v>6</v>
      </c>
      <c r="F414" s="9">
        <v>0</v>
      </c>
      <c r="G414" s="9">
        <v>6</v>
      </c>
      <c r="H414" s="9">
        <v>0</v>
      </c>
      <c r="I414" s="9">
        <v>0</v>
      </c>
      <c r="J414" s="9">
        <v>0</v>
      </c>
      <c r="K414" s="9">
        <v>0</v>
      </c>
      <c r="L414" s="10">
        <v>0</v>
      </c>
      <c r="M414" s="19"/>
      <c r="N414" s="37" t="s">
        <v>45</v>
      </c>
      <c r="O414" s="54">
        <f>((T414+U414)-S414)/3</f>
        <v>1.6666666666666667</v>
      </c>
      <c r="P414" s="91">
        <v>1</v>
      </c>
      <c r="Q414" s="91">
        <v>1</v>
      </c>
      <c r="R414" s="91">
        <v>1</v>
      </c>
      <c r="S414" s="91">
        <v>2</v>
      </c>
      <c r="T414" s="91">
        <v>7</v>
      </c>
      <c r="U414" s="91">
        <v>0</v>
      </c>
      <c r="V414" s="91">
        <v>0</v>
      </c>
      <c r="W414" s="91">
        <v>1</v>
      </c>
      <c r="X414" s="91">
        <v>0</v>
      </c>
      <c r="Y414" s="92">
        <v>0</v>
      </c>
    </row>
    <row r="415" spans="1:25" x14ac:dyDescent="0.3">
      <c r="A415" s="8" t="s">
        <v>7</v>
      </c>
      <c r="B415" s="26">
        <f>((G415+H415)-F415)/3</f>
        <v>2</v>
      </c>
      <c r="C415" s="9">
        <v>0</v>
      </c>
      <c r="D415" s="9">
        <v>0</v>
      </c>
      <c r="E415" s="9">
        <v>5</v>
      </c>
      <c r="F415" s="9">
        <v>0</v>
      </c>
      <c r="G415" s="9">
        <v>6</v>
      </c>
      <c r="H415" s="9">
        <v>0</v>
      </c>
      <c r="I415" s="9">
        <v>0</v>
      </c>
      <c r="J415" s="9">
        <v>0</v>
      </c>
      <c r="K415" s="9">
        <v>0</v>
      </c>
      <c r="L415" s="10">
        <v>0</v>
      </c>
      <c r="M415" s="19"/>
      <c r="N415" s="37" t="s">
        <v>35</v>
      </c>
      <c r="O415" s="54">
        <f>((T415+U415)-S415)/3</f>
        <v>2</v>
      </c>
      <c r="P415" s="91">
        <v>0</v>
      </c>
      <c r="Q415" s="91">
        <v>0</v>
      </c>
      <c r="R415" s="91">
        <v>1</v>
      </c>
      <c r="S415" s="91">
        <v>2</v>
      </c>
      <c r="T415" s="91">
        <v>8</v>
      </c>
      <c r="U415" s="91">
        <v>0</v>
      </c>
      <c r="V415" s="91">
        <v>0</v>
      </c>
      <c r="W415" s="91">
        <v>0</v>
      </c>
      <c r="X415" s="91">
        <v>0</v>
      </c>
      <c r="Y415" s="92">
        <v>0</v>
      </c>
    </row>
    <row r="416" spans="1:25" x14ac:dyDescent="0.3">
      <c r="A416" s="8"/>
      <c r="B416" s="26"/>
      <c r="C416" s="9"/>
      <c r="D416" s="9"/>
      <c r="E416" s="9"/>
      <c r="F416" s="9"/>
      <c r="G416" s="9"/>
      <c r="H416" s="9"/>
      <c r="I416" s="9"/>
      <c r="J416" s="9"/>
      <c r="K416" s="9"/>
      <c r="L416" s="10"/>
      <c r="M416" s="19"/>
      <c r="N416" s="37"/>
      <c r="O416" s="54"/>
      <c r="P416" s="38"/>
      <c r="Q416" s="38"/>
      <c r="R416" s="38"/>
      <c r="S416" s="38"/>
      <c r="T416" s="38"/>
      <c r="U416" s="38"/>
      <c r="V416" s="38"/>
      <c r="W416" s="38"/>
      <c r="X416" s="38"/>
      <c r="Y416" s="39"/>
    </row>
    <row r="417" spans="1:25" x14ac:dyDescent="0.3">
      <c r="A417" s="8"/>
      <c r="B417" s="26"/>
      <c r="C417" s="9"/>
      <c r="D417" s="9"/>
      <c r="E417" s="9"/>
      <c r="F417" s="9"/>
      <c r="G417" s="9"/>
      <c r="H417" s="9"/>
      <c r="I417" s="9"/>
      <c r="J417" s="9"/>
      <c r="K417" s="9"/>
      <c r="L417" s="10"/>
      <c r="M417" s="19"/>
      <c r="N417" s="37"/>
      <c r="O417" s="54"/>
      <c r="P417" s="38"/>
      <c r="Q417" s="38"/>
      <c r="R417" s="38"/>
      <c r="S417" s="38"/>
      <c r="T417" s="38"/>
      <c r="U417" s="38"/>
      <c r="V417" s="38"/>
      <c r="W417" s="38"/>
      <c r="X417" s="38"/>
      <c r="Y417" s="39"/>
    </row>
    <row r="418" spans="1:25" ht="15" thickBot="1" x14ac:dyDescent="0.35">
      <c r="A418" s="20" t="s">
        <v>11</v>
      </c>
      <c r="B418" s="29">
        <f t="shared" ref="B418:L418" si="74">SUM(B413:B417)</f>
        <v>6</v>
      </c>
      <c r="C418" s="21">
        <f t="shared" si="74"/>
        <v>0</v>
      </c>
      <c r="D418" s="21">
        <f t="shared" si="74"/>
        <v>0</v>
      </c>
      <c r="E418" s="21">
        <f t="shared" si="74"/>
        <v>14</v>
      </c>
      <c r="F418" s="21">
        <f t="shared" si="74"/>
        <v>2</v>
      </c>
      <c r="G418" s="21">
        <f t="shared" si="74"/>
        <v>20</v>
      </c>
      <c r="H418" s="21">
        <f t="shared" si="74"/>
        <v>0</v>
      </c>
      <c r="I418" s="21">
        <f t="shared" si="74"/>
        <v>1</v>
      </c>
      <c r="J418" s="21">
        <f t="shared" si="74"/>
        <v>0</v>
      </c>
      <c r="K418" s="21">
        <f t="shared" si="74"/>
        <v>0</v>
      </c>
      <c r="L418" s="22">
        <f t="shared" si="74"/>
        <v>0</v>
      </c>
      <c r="M418" s="19"/>
      <c r="N418" s="47" t="s">
        <v>11</v>
      </c>
      <c r="O418" s="57">
        <f t="shared" ref="O418:Y418" si="75">SUM(O413:O417)</f>
        <v>5.666666666666667</v>
      </c>
      <c r="P418" s="48">
        <f t="shared" si="75"/>
        <v>1</v>
      </c>
      <c r="Q418" s="48">
        <f t="shared" si="75"/>
        <v>1</v>
      </c>
      <c r="R418" s="48">
        <f t="shared" si="75"/>
        <v>4</v>
      </c>
      <c r="S418" s="48">
        <f t="shared" si="75"/>
        <v>5</v>
      </c>
      <c r="T418" s="48">
        <f t="shared" si="75"/>
        <v>22</v>
      </c>
      <c r="U418" s="48">
        <f t="shared" si="75"/>
        <v>0</v>
      </c>
      <c r="V418" s="48">
        <f t="shared" si="75"/>
        <v>0</v>
      </c>
      <c r="W418" s="48">
        <f t="shared" si="75"/>
        <v>1</v>
      </c>
      <c r="X418" s="48">
        <f t="shared" si="75"/>
        <v>0</v>
      </c>
      <c r="Y418" s="49">
        <f t="shared" si="75"/>
        <v>0</v>
      </c>
    </row>
    <row r="419" spans="1:25" ht="15.6" thickTop="1" thickBot="1" x14ac:dyDescent="0.3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" thickTop="1" x14ac:dyDescent="0.3">
      <c r="A420" s="62" t="s">
        <v>0</v>
      </c>
      <c r="B420" s="63" t="s">
        <v>1</v>
      </c>
      <c r="C420" s="63" t="s">
        <v>2</v>
      </c>
      <c r="D420" s="63" t="s">
        <v>3</v>
      </c>
      <c r="E420" s="63" t="s">
        <v>4</v>
      </c>
      <c r="F420" s="63"/>
      <c r="G420" s="63"/>
      <c r="H420" s="63"/>
      <c r="I420" s="63"/>
      <c r="J420" s="63"/>
      <c r="K420" s="63"/>
      <c r="L420" s="64"/>
      <c r="M420" s="4">
        <f>C433-P440</f>
        <v>0</v>
      </c>
      <c r="N420" s="5" t="s">
        <v>0</v>
      </c>
      <c r="O420" s="6" t="s">
        <v>1</v>
      </c>
      <c r="P420" s="6" t="s">
        <v>2</v>
      </c>
      <c r="Q420" s="6" t="s">
        <v>3</v>
      </c>
      <c r="R420" s="6" t="s">
        <v>4</v>
      </c>
      <c r="S420" s="6"/>
      <c r="T420" s="6"/>
      <c r="U420" s="6"/>
      <c r="V420" s="6"/>
      <c r="W420" s="6"/>
      <c r="X420" s="6"/>
      <c r="Y420" s="7"/>
    </row>
    <row r="421" spans="1:25" x14ac:dyDescent="0.3">
      <c r="A421" s="68" t="s">
        <v>49</v>
      </c>
      <c r="B421" s="69">
        <f>SUM(C421:E421)</f>
        <v>1</v>
      </c>
      <c r="C421" s="69">
        <v>1</v>
      </c>
      <c r="D421" s="69">
        <v>0</v>
      </c>
      <c r="E421" s="69">
        <v>0</v>
      </c>
      <c r="F421" s="69"/>
      <c r="G421" s="69"/>
      <c r="H421" s="69"/>
      <c r="I421" s="69"/>
      <c r="J421" s="69"/>
      <c r="K421" s="69"/>
      <c r="L421" s="70"/>
      <c r="M421" s="4">
        <f>D433-Q440</f>
        <v>0</v>
      </c>
      <c r="N421" s="11" t="s">
        <v>6</v>
      </c>
      <c r="O421" s="12">
        <f>SUM(P421:R421)</f>
        <v>1</v>
      </c>
      <c r="P421" s="12">
        <v>0</v>
      </c>
      <c r="Q421" s="12">
        <v>1</v>
      </c>
      <c r="R421" s="12">
        <v>0</v>
      </c>
      <c r="S421" s="12"/>
      <c r="T421" s="12"/>
      <c r="U421" s="12"/>
      <c r="V421" s="12"/>
      <c r="W421" s="12"/>
      <c r="X421" s="12"/>
      <c r="Y421" s="13"/>
    </row>
    <row r="422" spans="1:25" x14ac:dyDescent="0.3">
      <c r="A422" s="68" t="s">
        <v>50</v>
      </c>
      <c r="B422" s="69">
        <f>SUM(C422:E422)</f>
        <v>1</v>
      </c>
      <c r="C422" s="69">
        <v>1</v>
      </c>
      <c r="D422" s="69">
        <v>0</v>
      </c>
      <c r="E422" s="69">
        <v>0</v>
      </c>
      <c r="F422" s="73" t="s">
        <v>41</v>
      </c>
      <c r="G422" s="73"/>
      <c r="H422" s="73"/>
      <c r="I422" s="73"/>
      <c r="J422" s="73"/>
      <c r="K422" s="73"/>
      <c r="L422" s="74"/>
      <c r="M422" s="4">
        <f>E433-R440</f>
        <v>0</v>
      </c>
      <c r="N422" s="11" t="s">
        <v>51</v>
      </c>
      <c r="O422" s="12">
        <f>SUM(P422:R422)</f>
        <v>1</v>
      </c>
      <c r="P422" s="12">
        <v>0</v>
      </c>
      <c r="Q422" s="12">
        <v>1</v>
      </c>
      <c r="R422" s="12">
        <v>0</v>
      </c>
      <c r="S422" s="16" t="s">
        <v>10</v>
      </c>
      <c r="T422" s="16"/>
      <c r="U422" s="16"/>
      <c r="V422" s="16"/>
      <c r="W422" s="16"/>
      <c r="X422" s="16"/>
      <c r="Y422" s="17"/>
    </row>
    <row r="423" spans="1:25" x14ac:dyDescent="0.3">
      <c r="A423" s="68" t="s">
        <v>37</v>
      </c>
      <c r="B423" s="69">
        <f>SUM(C423:E423)</f>
        <v>1</v>
      </c>
      <c r="C423" s="69">
        <v>1</v>
      </c>
      <c r="D423" s="69">
        <v>0</v>
      </c>
      <c r="E423" s="69">
        <v>0</v>
      </c>
      <c r="F423" s="69"/>
      <c r="G423" s="69"/>
      <c r="H423" s="69"/>
      <c r="I423" s="69"/>
      <c r="J423" s="69"/>
      <c r="K423" s="69"/>
      <c r="L423" s="70"/>
      <c r="M423" s="4">
        <f>F433-S440</f>
        <v>0</v>
      </c>
      <c r="N423" s="11" t="s">
        <v>52</v>
      </c>
      <c r="O423" s="12">
        <f>SUM(P423:R423)</f>
        <v>1</v>
      </c>
      <c r="P423" s="12">
        <v>0</v>
      </c>
      <c r="Q423" s="12">
        <v>1</v>
      </c>
      <c r="R423" s="12">
        <v>0</v>
      </c>
      <c r="S423" s="12"/>
      <c r="T423" s="12"/>
      <c r="U423" s="12"/>
      <c r="V423" s="12"/>
      <c r="W423" s="12"/>
      <c r="X423" s="12"/>
      <c r="Y423" s="13"/>
    </row>
    <row r="424" spans="1:25" x14ac:dyDescent="0.3">
      <c r="A424" s="68" t="s">
        <v>53</v>
      </c>
      <c r="B424" s="69">
        <f>SUM(C424:E424)</f>
        <v>1</v>
      </c>
      <c r="C424" s="69">
        <v>1</v>
      </c>
      <c r="D424" s="69">
        <v>0</v>
      </c>
      <c r="E424" s="69">
        <v>0</v>
      </c>
      <c r="F424" s="69"/>
      <c r="G424" s="69"/>
      <c r="H424" s="69"/>
      <c r="I424" s="69"/>
      <c r="J424" s="69"/>
      <c r="K424" s="69"/>
      <c r="L424" s="70"/>
      <c r="M424" s="4">
        <f>G433-T440</f>
        <v>0</v>
      </c>
      <c r="N424" s="11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3"/>
    </row>
    <row r="425" spans="1:25" x14ac:dyDescent="0.3">
      <c r="A425" s="68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70"/>
      <c r="M425" s="4">
        <f>H433-U440</f>
        <v>0</v>
      </c>
      <c r="N425" s="11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3"/>
    </row>
    <row r="426" spans="1:25" ht="15" thickBot="1" x14ac:dyDescent="0.35">
      <c r="A426" s="68" t="s">
        <v>11</v>
      </c>
      <c r="B426" s="69">
        <f>SUM(B421:B425)</f>
        <v>4</v>
      </c>
      <c r="C426" s="69">
        <f>SUM(C421:C425)</f>
        <v>4</v>
      </c>
      <c r="D426" s="69">
        <f>SUM(D421:D425)</f>
        <v>0</v>
      </c>
      <c r="E426" s="69">
        <f>SUM(E421:E425)</f>
        <v>0</v>
      </c>
      <c r="F426" s="69" t="s">
        <v>12</v>
      </c>
      <c r="G426" s="69"/>
      <c r="H426" s="69"/>
      <c r="I426" s="69"/>
      <c r="J426" s="69"/>
      <c r="K426" s="69"/>
      <c r="L426" s="70"/>
      <c r="M426" s="4">
        <f>C440-P433</f>
        <v>0</v>
      </c>
      <c r="N426" s="11" t="s">
        <v>11</v>
      </c>
      <c r="O426" s="12">
        <f>SUM(O421:O425)</f>
        <v>3</v>
      </c>
      <c r="P426" s="12">
        <f>SUM(P421:P425)</f>
        <v>0</v>
      </c>
      <c r="Q426" s="12">
        <f>SUM(Q421:Q425)</f>
        <v>3</v>
      </c>
      <c r="R426" s="12">
        <f>SUM(R421:R425)</f>
        <v>0</v>
      </c>
      <c r="S426" s="12" t="s">
        <v>12</v>
      </c>
      <c r="T426" s="12"/>
      <c r="U426" s="12"/>
      <c r="V426" s="12"/>
      <c r="W426" s="12"/>
      <c r="X426" s="12"/>
      <c r="Y426" s="13"/>
    </row>
    <row r="427" spans="1:25" ht="15" thickTop="1" x14ac:dyDescent="0.3">
      <c r="A427" s="62" t="s">
        <v>0</v>
      </c>
      <c r="B427" s="63" t="s">
        <v>13</v>
      </c>
      <c r="C427" s="63" t="s">
        <v>14</v>
      </c>
      <c r="D427" s="63" t="s">
        <v>15</v>
      </c>
      <c r="E427" s="63" t="s">
        <v>16</v>
      </c>
      <c r="F427" s="63" t="s">
        <v>17</v>
      </c>
      <c r="G427" s="63" t="s">
        <v>18</v>
      </c>
      <c r="H427" s="63" t="s">
        <v>19</v>
      </c>
      <c r="I427" s="63" t="s">
        <v>20</v>
      </c>
      <c r="J427" s="63" t="s">
        <v>21</v>
      </c>
      <c r="K427" s="63" t="s">
        <v>22</v>
      </c>
      <c r="L427" s="64" t="s">
        <v>23</v>
      </c>
      <c r="M427" s="4">
        <f>D440-Q433</f>
        <v>0</v>
      </c>
      <c r="N427" s="5" t="s">
        <v>0</v>
      </c>
      <c r="O427" s="6" t="s">
        <v>13</v>
      </c>
      <c r="P427" s="6" t="s">
        <v>14</v>
      </c>
      <c r="Q427" s="6" t="s">
        <v>15</v>
      </c>
      <c r="R427" s="6" t="s">
        <v>16</v>
      </c>
      <c r="S427" s="6" t="s">
        <v>17</v>
      </c>
      <c r="T427" s="6" t="s">
        <v>18</v>
      </c>
      <c r="U427" s="6" t="s">
        <v>19</v>
      </c>
      <c r="V427" s="6" t="s">
        <v>20</v>
      </c>
      <c r="W427" s="6" t="s">
        <v>21</v>
      </c>
      <c r="X427" s="6" t="s">
        <v>22</v>
      </c>
      <c r="Y427" s="7" t="s">
        <v>23</v>
      </c>
    </row>
    <row r="428" spans="1:25" x14ac:dyDescent="0.3">
      <c r="A428" s="68" t="s">
        <v>49</v>
      </c>
      <c r="B428" s="69">
        <v>1</v>
      </c>
      <c r="C428" s="69">
        <v>2</v>
      </c>
      <c r="D428" s="69">
        <v>0</v>
      </c>
      <c r="E428" s="69">
        <v>2</v>
      </c>
      <c r="F428" s="69">
        <f>I428+J428+K428+D428</f>
        <v>3</v>
      </c>
      <c r="G428" s="69">
        <v>6</v>
      </c>
      <c r="H428" s="69">
        <v>0</v>
      </c>
      <c r="I428" s="69">
        <v>3</v>
      </c>
      <c r="J428" s="69">
        <v>0</v>
      </c>
      <c r="K428" s="69">
        <v>0</v>
      </c>
      <c r="L428" s="70">
        <f>I428+(J428*2)+(K428*3)+(D428*4)</f>
        <v>3</v>
      </c>
      <c r="M428" s="4">
        <f>E440-R433</f>
        <v>0</v>
      </c>
      <c r="N428" s="11" t="s">
        <v>6</v>
      </c>
      <c r="O428" s="18">
        <v>0</v>
      </c>
      <c r="P428" s="18">
        <v>1</v>
      </c>
      <c r="Q428" s="18">
        <v>0</v>
      </c>
      <c r="R428" s="18">
        <v>4</v>
      </c>
      <c r="S428" s="12">
        <f>V428+W428+X428+Q428</f>
        <v>2</v>
      </c>
      <c r="T428" s="18">
        <v>7</v>
      </c>
      <c r="U428" s="18">
        <v>0</v>
      </c>
      <c r="V428" s="18">
        <v>2</v>
      </c>
      <c r="W428" s="18">
        <v>0</v>
      </c>
      <c r="X428" s="18">
        <v>0</v>
      </c>
      <c r="Y428" s="13">
        <f>V428+(W428*2)+(X428*3)+(Q428*4)</f>
        <v>2</v>
      </c>
    </row>
    <row r="429" spans="1:25" x14ac:dyDescent="0.3">
      <c r="A429" s="68" t="s">
        <v>50</v>
      </c>
      <c r="B429" s="69">
        <v>3</v>
      </c>
      <c r="C429" s="69">
        <v>2</v>
      </c>
      <c r="D429" s="69">
        <v>1</v>
      </c>
      <c r="E429" s="69">
        <v>1</v>
      </c>
      <c r="F429" s="69">
        <f>I429+J429+K429+D429</f>
        <v>3</v>
      </c>
      <c r="G429" s="69">
        <v>6</v>
      </c>
      <c r="H429" s="69">
        <v>0</v>
      </c>
      <c r="I429" s="69">
        <v>2</v>
      </c>
      <c r="J429" s="69">
        <v>0</v>
      </c>
      <c r="K429" s="69">
        <v>0</v>
      </c>
      <c r="L429" s="70">
        <f>I429+(J429*2)+(K429*3)+(D429*4)</f>
        <v>6</v>
      </c>
      <c r="M429" s="4">
        <f>F440-S433</f>
        <v>0</v>
      </c>
      <c r="N429" s="11" t="s">
        <v>51</v>
      </c>
      <c r="O429" s="18">
        <v>3</v>
      </c>
      <c r="P429" s="18">
        <v>1</v>
      </c>
      <c r="Q429" s="18">
        <v>1</v>
      </c>
      <c r="R429" s="18">
        <v>2</v>
      </c>
      <c r="S429" s="12">
        <f>V429+W429+X429+Q429</f>
        <v>1</v>
      </c>
      <c r="T429" s="18">
        <v>6</v>
      </c>
      <c r="U429" s="18">
        <v>0</v>
      </c>
      <c r="V429" s="18">
        <v>0</v>
      </c>
      <c r="W429" s="18">
        <v>0</v>
      </c>
      <c r="X429" s="18">
        <v>0</v>
      </c>
      <c r="Y429" s="13">
        <f>V429+(W429*2)+(X429*3)+(Q429*4)</f>
        <v>4</v>
      </c>
    </row>
    <row r="430" spans="1:25" x14ac:dyDescent="0.3">
      <c r="A430" s="68" t="s">
        <v>37</v>
      </c>
      <c r="B430" s="69">
        <v>0</v>
      </c>
      <c r="C430" s="69">
        <v>1</v>
      </c>
      <c r="D430" s="69">
        <v>0</v>
      </c>
      <c r="E430" s="69">
        <v>1</v>
      </c>
      <c r="F430" s="69">
        <f>I430+J430+K430+D430</f>
        <v>2</v>
      </c>
      <c r="G430" s="69">
        <v>5</v>
      </c>
      <c r="H430" s="69">
        <v>0</v>
      </c>
      <c r="I430" s="69">
        <v>1</v>
      </c>
      <c r="J430" s="69">
        <v>1</v>
      </c>
      <c r="K430" s="69">
        <v>0</v>
      </c>
      <c r="L430" s="70">
        <f>I430+(J430*2)+(K430*3)+(D430*4)</f>
        <v>3</v>
      </c>
      <c r="M430" s="4">
        <f>G440-T433</f>
        <v>0</v>
      </c>
      <c r="N430" s="11" t="s">
        <v>52</v>
      </c>
      <c r="O430" s="18">
        <v>0</v>
      </c>
      <c r="P430" s="18">
        <v>1</v>
      </c>
      <c r="Q430" s="18">
        <v>0</v>
      </c>
      <c r="R430" s="18">
        <v>5</v>
      </c>
      <c r="S430" s="12">
        <f>V430+W430+X430+Q430</f>
        <v>1</v>
      </c>
      <c r="T430" s="18">
        <v>6</v>
      </c>
      <c r="U430" s="18">
        <v>0</v>
      </c>
      <c r="V430" s="18">
        <v>1</v>
      </c>
      <c r="W430" s="18">
        <v>0</v>
      </c>
      <c r="X430" s="18">
        <v>0</v>
      </c>
      <c r="Y430" s="13">
        <f>V430+(W430*2)+(X430*3)+(Q430*4)</f>
        <v>1</v>
      </c>
    </row>
    <row r="431" spans="1:25" x14ac:dyDescent="0.3">
      <c r="A431" s="68" t="s">
        <v>53</v>
      </c>
      <c r="B431" s="69">
        <v>2</v>
      </c>
      <c r="C431" s="69">
        <v>1</v>
      </c>
      <c r="D431" s="69">
        <v>1</v>
      </c>
      <c r="E431" s="69">
        <v>3</v>
      </c>
      <c r="F431" s="69">
        <f>I431+J431+K431+D431</f>
        <v>2</v>
      </c>
      <c r="G431" s="69">
        <v>5</v>
      </c>
      <c r="H431" s="69">
        <v>0</v>
      </c>
      <c r="I431" s="69">
        <v>1</v>
      </c>
      <c r="J431" s="69">
        <v>0</v>
      </c>
      <c r="K431" s="69">
        <v>0</v>
      </c>
      <c r="L431" s="70">
        <f>I431+(J431*2)+(K431*3)+(D431*4)</f>
        <v>5</v>
      </c>
      <c r="M431" s="4">
        <f>H440-U433</f>
        <v>0</v>
      </c>
      <c r="N431" s="11"/>
      <c r="O431" s="12" t="s">
        <v>12</v>
      </c>
      <c r="P431" s="12"/>
      <c r="Q431" s="12"/>
      <c r="R431" s="12"/>
      <c r="S431" s="12"/>
      <c r="T431" s="12"/>
      <c r="U431" s="12"/>
      <c r="V431" s="12"/>
      <c r="W431" s="12"/>
      <c r="X431" s="12"/>
      <c r="Y431" s="13"/>
    </row>
    <row r="432" spans="1:25" x14ac:dyDescent="0.3">
      <c r="A432" s="68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70"/>
      <c r="M432" s="19"/>
      <c r="N432" s="11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3"/>
    </row>
    <row r="433" spans="1:25" ht="15" thickBot="1" x14ac:dyDescent="0.35">
      <c r="A433" s="79" t="s">
        <v>11</v>
      </c>
      <c r="B433" s="80">
        <f t="shared" ref="B433:L433" si="76">SUM(B428:B432)</f>
        <v>6</v>
      </c>
      <c r="C433" s="80">
        <f t="shared" si="76"/>
        <v>6</v>
      </c>
      <c r="D433" s="80">
        <f t="shared" si="76"/>
        <v>2</v>
      </c>
      <c r="E433" s="80">
        <f t="shared" si="76"/>
        <v>7</v>
      </c>
      <c r="F433" s="80">
        <f t="shared" si="76"/>
        <v>10</v>
      </c>
      <c r="G433" s="80">
        <f t="shared" si="76"/>
        <v>22</v>
      </c>
      <c r="H433" s="80">
        <f t="shared" si="76"/>
        <v>0</v>
      </c>
      <c r="I433" s="80">
        <f t="shared" si="76"/>
        <v>7</v>
      </c>
      <c r="J433" s="80">
        <f t="shared" si="76"/>
        <v>1</v>
      </c>
      <c r="K433" s="80">
        <f t="shared" si="76"/>
        <v>0</v>
      </c>
      <c r="L433" s="81">
        <f t="shared" si="76"/>
        <v>17</v>
      </c>
      <c r="M433" s="19"/>
      <c r="N433" s="23" t="s">
        <v>11</v>
      </c>
      <c r="O433" s="24">
        <f t="shared" ref="O433:Y433" si="77">SUM(O428:O432)</f>
        <v>3</v>
      </c>
      <c r="P433" s="24">
        <f t="shared" si="77"/>
        <v>3</v>
      </c>
      <c r="Q433" s="24">
        <f t="shared" si="77"/>
        <v>1</v>
      </c>
      <c r="R433" s="24">
        <f t="shared" si="77"/>
        <v>11</v>
      </c>
      <c r="S433" s="24">
        <f t="shared" si="77"/>
        <v>4</v>
      </c>
      <c r="T433" s="24">
        <f t="shared" si="77"/>
        <v>19</v>
      </c>
      <c r="U433" s="24">
        <f t="shared" si="77"/>
        <v>0</v>
      </c>
      <c r="V433" s="24">
        <f t="shared" si="77"/>
        <v>3</v>
      </c>
      <c r="W433" s="24">
        <f t="shared" si="77"/>
        <v>0</v>
      </c>
      <c r="X433" s="24">
        <f t="shared" si="77"/>
        <v>0</v>
      </c>
      <c r="Y433" s="25">
        <f t="shared" si="77"/>
        <v>7</v>
      </c>
    </row>
    <row r="434" spans="1:25" ht="15" thickTop="1" x14ac:dyDescent="0.3">
      <c r="A434" s="68" t="s">
        <v>0</v>
      </c>
      <c r="B434" s="69" t="s">
        <v>24</v>
      </c>
      <c r="C434" s="69" t="s">
        <v>14</v>
      </c>
      <c r="D434" s="69" t="s">
        <v>15</v>
      </c>
      <c r="E434" s="69" t="s">
        <v>16</v>
      </c>
      <c r="F434" s="69" t="s">
        <v>17</v>
      </c>
      <c r="G434" s="69" t="s">
        <v>18</v>
      </c>
      <c r="H434" s="69" t="s">
        <v>19</v>
      </c>
      <c r="I434" s="69" t="s">
        <v>25</v>
      </c>
      <c r="J434" s="69" t="s">
        <v>26</v>
      </c>
      <c r="K434" s="69" t="s">
        <v>27</v>
      </c>
      <c r="L434" s="70" t="s">
        <v>28</v>
      </c>
      <c r="M434" s="19"/>
      <c r="N434" s="11" t="s">
        <v>0</v>
      </c>
      <c r="O434" s="12" t="s">
        <v>24</v>
      </c>
      <c r="P434" s="12" t="s">
        <v>14</v>
      </c>
      <c r="Q434" s="12" t="s">
        <v>15</v>
      </c>
      <c r="R434" s="12" t="s">
        <v>16</v>
      </c>
      <c r="S434" s="12" t="s">
        <v>17</v>
      </c>
      <c r="T434" s="12" t="s">
        <v>18</v>
      </c>
      <c r="U434" s="12" t="s">
        <v>19</v>
      </c>
      <c r="V434" s="12" t="s">
        <v>25</v>
      </c>
      <c r="W434" s="12" t="s">
        <v>26</v>
      </c>
      <c r="X434" s="12" t="s">
        <v>27</v>
      </c>
      <c r="Y434" s="13" t="s">
        <v>28</v>
      </c>
    </row>
    <row r="435" spans="1:25" x14ac:dyDescent="0.3">
      <c r="A435" s="68" t="s">
        <v>49</v>
      </c>
      <c r="B435" s="83">
        <f>((G435+H435)-F435)/3</f>
        <v>2</v>
      </c>
      <c r="C435" s="69">
        <v>0</v>
      </c>
      <c r="D435" s="69">
        <v>0</v>
      </c>
      <c r="E435" s="69">
        <v>5</v>
      </c>
      <c r="F435" s="69">
        <v>0</v>
      </c>
      <c r="G435" s="69">
        <v>6</v>
      </c>
      <c r="H435" s="69">
        <v>0</v>
      </c>
      <c r="I435" s="69">
        <v>0</v>
      </c>
      <c r="J435" s="69">
        <v>0</v>
      </c>
      <c r="K435" s="69">
        <v>1</v>
      </c>
      <c r="L435" s="70">
        <v>0</v>
      </c>
      <c r="M435" s="19"/>
      <c r="N435" s="11" t="s">
        <v>6</v>
      </c>
      <c r="O435" s="27">
        <f>((T435+U435)-S435)/3</f>
        <v>2</v>
      </c>
      <c r="P435" s="18">
        <v>0</v>
      </c>
      <c r="Q435" s="18">
        <v>0</v>
      </c>
      <c r="R435" s="18">
        <v>5</v>
      </c>
      <c r="S435" s="18">
        <v>0</v>
      </c>
      <c r="T435" s="18">
        <v>6</v>
      </c>
      <c r="U435" s="18">
        <v>0</v>
      </c>
      <c r="V435" s="18">
        <v>0</v>
      </c>
      <c r="W435" s="18">
        <v>0</v>
      </c>
      <c r="X435" s="18">
        <v>0</v>
      </c>
      <c r="Y435" s="28">
        <v>0</v>
      </c>
    </row>
    <row r="436" spans="1:25" x14ac:dyDescent="0.3">
      <c r="A436" s="68" t="s">
        <v>50</v>
      </c>
      <c r="B436" s="83">
        <f>((G436+H436)-F436)/3</f>
        <v>1</v>
      </c>
      <c r="C436" s="69">
        <v>0</v>
      </c>
      <c r="D436" s="69">
        <v>0</v>
      </c>
      <c r="E436" s="69">
        <v>2</v>
      </c>
      <c r="F436" s="69">
        <v>1</v>
      </c>
      <c r="G436" s="69">
        <v>4</v>
      </c>
      <c r="H436" s="69">
        <v>0</v>
      </c>
      <c r="I436" s="69">
        <v>0</v>
      </c>
      <c r="J436" s="69">
        <v>0</v>
      </c>
      <c r="K436" s="69">
        <v>0</v>
      </c>
      <c r="L436" s="70">
        <v>0</v>
      </c>
      <c r="M436" s="19"/>
      <c r="N436" s="11" t="s">
        <v>51</v>
      </c>
      <c r="O436" s="27">
        <f>((T436+U436)-S436)/3</f>
        <v>1</v>
      </c>
      <c r="P436" s="18">
        <v>0</v>
      </c>
      <c r="Q436" s="18">
        <v>0</v>
      </c>
      <c r="R436" s="18">
        <v>1</v>
      </c>
      <c r="S436" s="18">
        <v>2</v>
      </c>
      <c r="T436" s="18">
        <v>5</v>
      </c>
      <c r="U436" s="18">
        <v>0</v>
      </c>
      <c r="V436" s="18">
        <v>0</v>
      </c>
      <c r="W436" s="18">
        <v>0</v>
      </c>
      <c r="X436" s="18">
        <v>0</v>
      </c>
      <c r="Y436" s="28">
        <v>0</v>
      </c>
    </row>
    <row r="437" spans="1:25" x14ac:dyDescent="0.3">
      <c r="A437" s="68" t="s">
        <v>37</v>
      </c>
      <c r="B437" s="83">
        <f>((G437+H437)-F437)/3</f>
        <v>1</v>
      </c>
      <c r="C437" s="69">
        <v>3</v>
      </c>
      <c r="D437" s="69">
        <v>1</v>
      </c>
      <c r="E437" s="69">
        <v>3</v>
      </c>
      <c r="F437" s="69">
        <v>3</v>
      </c>
      <c r="G437" s="69">
        <v>6</v>
      </c>
      <c r="H437" s="69">
        <v>0</v>
      </c>
      <c r="I437" s="69">
        <v>0</v>
      </c>
      <c r="J437" s="69">
        <v>0</v>
      </c>
      <c r="K437" s="69">
        <v>0</v>
      </c>
      <c r="L437" s="70">
        <v>0</v>
      </c>
      <c r="M437" s="19"/>
      <c r="N437" s="11" t="s">
        <v>52</v>
      </c>
      <c r="O437" s="27">
        <f>((T437+U437)-S437)/3</f>
        <v>1</v>
      </c>
      <c r="P437" s="18">
        <v>6</v>
      </c>
      <c r="Q437" s="18">
        <v>2</v>
      </c>
      <c r="R437" s="18">
        <v>1</v>
      </c>
      <c r="S437" s="18">
        <v>8</v>
      </c>
      <c r="T437" s="18">
        <v>11</v>
      </c>
      <c r="U437" s="18">
        <v>0</v>
      </c>
      <c r="V437" s="18">
        <v>0</v>
      </c>
      <c r="W437" s="18">
        <v>1</v>
      </c>
      <c r="X437" s="18">
        <v>0</v>
      </c>
      <c r="Y437" s="28">
        <v>0</v>
      </c>
    </row>
    <row r="438" spans="1:25" x14ac:dyDescent="0.3">
      <c r="A438" s="68" t="s">
        <v>53</v>
      </c>
      <c r="B438" s="83">
        <f>((G438+H438)-F438)/3</f>
        <v>1</v>
      </c>
      <c r="C438" s="69">
        <v>0</v>
      </c>
      <c r="D438" s="69">
        <v>0</v>
      </c>
      <c r="E438" s="69">
        <v>1</v>
      </c>
      <c r="F438" s="69">
        <v>0</v>
      </c>
      <c r="G438" s="69">
        <v>3</v>
      </c>
      <c r="H438" s="69">
        <v>0</v>
      </c>
      <c r="I438" s="69">
        <v>1</v>
      </c>
      <c r="J438" s="69">
        <v>0</v>
      </c>
      <c r="K438" s="69">
        <v>0</v>
      </c>
      <c r="L438" s="70">
        <v>0</v>
      </c>
      <c r="M438" s="19"/>
      <c r="N438" s="11"/>
      <c r="O438" s="27"/>
      <c r="P438" s="12"/>
      <c r="Q438" s="12"/>
      <c r="R438" s="12"/>
      <c r="S438" s="12"/>
      <c r="T438" s="12"/>
      <c r="U438" s="12"/>
      <c r="V438" s="12"/>
      <c r="W438" s="12"/>
      <c r="X438" s="12"/>
      <c r="Y438" s="13"/>
    </row>
    <row r="439" spans="1:25" x14ac:dyDescent="0.3">
      <c r="A439" s="68"/>
      <c r="B439" s="83"/>
      <c r="C439" s="69"/>
      <c r="D439" s="69"/>
      <c r="E439" s="69"/>
      <c r="F439" s="69"/>
      <c r="G439" s="69"/>
      <c r="H439" s="69"/>
      <c r="I439" s="69"/>
      <c r="J439" s="69"/>
      <c r="K439" s="69"/>
      <c r="L439" s="70"/>
      <c r="M439" s="19"/>
      <c r="N439" s="11"/>
      <c r="O439" s="27"/>
      <c r="P439" s="12"/>
      <c r="Q439" s="12"/>
      <c r="R439" s="12"/>
      <c r="S439" s="12"/>
      <c r="T439" s="12"/>
      <c r="U439" s="12"/>
      <c r="V439" s="12"/>
      <c r="W439" s="12"/>
      <c r="X439" s="12"/>
      <c r="Y439" s="13"/>
    </row>
    <row r="440" spans="1:25" ht="15" thickBot="1" x14ac:dyDescent="0.35">
      <c r="A440" s="79" t="s">
        <v>11</v>
      </c>
      <c r="B440" s="86">
        <f t="shared" ref="B440:L440" si="78">SUM(B435:B439)</f>
        <v>5</v>
      </c>
      <c r="C440" s="80">
        <f t="shared" si="78"/>
        <v>3</v>
      </c>
      <c r="D440" s="80">
        <f t="shared" si="78"/>
        <v>1</v>
      </c>
      <c r="E440" s="80">
        <f t="shared" si="78"/>
        <v>11</v>
      </c>
      <c r="F440" s="80">
        <f t="shared" si="78"/>
        <v>4</v>
      </c>
      <c r="G440" s="80">
        <f t="shared" si="78"/>
        <v>19</v>
      </c>
      <c r="H440" s="80">
        <f t="shared" si="78"/>
        <v>0</v>
      </c>
      <c r="I440" s="80">
        <f t="shared" si="78"/>
        <v>1</v>
      </c>
      <c r="J440" s="80">
        <f t="shared" si="78"/>
        <v>0</v>
      </c>
      <c r="K440" s="80">
        <f t="shared" si="78"/>
        <v>1</v>
      </c>
      <c r="L440" s="81">
        <f t="shared" si="78"/>
        <v>0</v>
      </c>
      <c r="M440" s="19"/>
      <c r="N440" s="23" t="s">
        <v>11</v>
      </c>
      <c r="O440" s="30">
        <f t="shared" ref="O440:Y440" si="79">SUM(O435:O439)</f>
        <v>4</v>
      </c>
      <c r="P440" s="24">
        <f t="shared" si="79"/>
        <v>6</v>
      </c>
      <c r="Q440" s="24">
        <f t="shared" si="79"/>
        <v>2</v>
      </c>
      <c r="R440" s="24">
        <f t="shared" si="79"/>
        <v>7</v>
      </c>
      <c r="S440" s="24">
        <f t="shared" si="79"/>
        <v>10</v>
      </c>
      <c r="T440" s="24">
        <f t="shared" si="79"/>
        <v>22</v>
      </c>
      <c r="U440" s="24">
        <f t="shared" si="79"/>
        <v>0</v>
      </c>
      <c r="V440" s="24">
        <f t="shared" si="79"/>
        <v>0</v>
      </c>
      <c r="W440" s="24">
        <f t="shared" si="79"/>
        <v>1</v>
      </c>
      <c r="X440" s="24">
        <f t="shared" si="79"/>
        <v>0</v>
      </c>
      <c r="Y440" s="25">
        <f t="shared" si="79"/>
        <v>0</v>
      </c>
    </row>
    <row r="441" spans="1:25" ht="15.6" thickTop="1" thickBot="1" x14ac:dyDescent="0.3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" thickTop="1" x14ac:dyDescent="0.3">
      <c r="A442" s="59" t="s">
        <v>0</v>
      </c>
      <c r="B442" s="60" t="s">
        <v>1</v>
      </c>
      <c r="C442" s="60" t="s">
        <v>2</v>
      </c>
      <c r="D442" s="60" t="s">
        <v>3</v>
      </c>
      <c r="E442" s="60" t="s">
        <v>4</v>
      </c>
      <c r="F442" s="60"/>
      <c r="G442" s="60"/>
      <c r="H442" s="60"/>
      <c r="I442" s="60"/>
      <c r="J442" s="60"/>
      <c r="K442" s="60"/>
      <c r="L442" s="61"/>
      <c r="M442" s="4">
        <f>C455-P462</f>
        <v>0</v>
      </c>
      <c r="N442" s="34" t="s">
        <v>0</v>
      </c>
      <c r="O442" s="35" t="s">
        <v>1</v>
      </c>
      <c r="P442" s="35" t="s">
        <v>2</v>
      </c>
      <c r="Q442" s="35" t="s">
        <v>3</v>
      </c>
      <c r="R442" s="35" t="s">
        <v>4</v>
      </c>
      <c r="S442" s="35"/>
      <c r="T442" s="35"/>
      <c r="U442" s="35"/>
      <c r="V442" s="35"/>
      <c r="W442" s="35"/>
      <c r="X442" s="35"/>
      <c r="Y442" s="36"/>
    </row>
    <row r="443" spans="1:25" x14ac:dyDescent="0.3">
      <c r="A443" s="65" t="s">
        <v>42</v>
      </c>
      <c r="B443" s="66">
        <f>SUM(C443:E443)</f>
        <v>1</v>
      </c>
      <c r="C443" s="66">
        <v>0</v>
      </c>
      <c r="D443" s="66">
        <v>1</v>
      </c>
      <c r="E443" s="66">
        <v>0</v>
      </c>
      <c r="F443" s="66"/>
      <c r="G443" s="66"/>
      <c r="H443" s="66"/>
      <c r="I443" s="66"/>
      <c r="J443" s="66"/>
      <c r="K443" s="66"/>
      <c r="L443" s="67"/>
      <c r="M443" s="4">
        <f>D455-Q462</f>
        <v>0</v>
      </c>
      <c r="N443" s="40" t="s">
        <v>30</v>
      </c>
      <c r="O443" s="41">
        <f>SUM(P443:R443)</f>
        <v>1</v>
      </c>
      <c r="P443" s="41">
        <v>1</v>
      </c>
      <c r="Q443" s="41">
        <v>0</v>
      </c>
      <c r="R443" s="41">
        <v>0</v>
      </c>
      <c r="S443" s="41"/>
      <c r="T443" s="41"/>
      <c r="U443" s="41"/>
      <c r="V443" s="41"/>
      <c r="W443" s="41"/>
      <c r="X443" s="41"/>
      <c r="Y443" s="42"/>
    </row>
    <row r="444" spans="1:25" x14ac:dyDescent="0.3">
      <c r="A444" s="65" t="s">
        <v>36</v>
      </c>
      <c r="B444" s="66">
        <f>SUM(C444:E444)</f>
        <v>1</v>
      </c>
      <c r="C444" s="66">
        <v>0</v>
      </c>
      <c r="D444" s="66">
        <v>1</v>
      </c>
      <c r="E444" s="66">
        <v>0</v>
      </c>
      <c r="F444" s="71" t="s">
        <v>39</v>
      </c>
      <c r="G444" s="71"/>
      <c r="H444" s="71"/>
      <c r="I444" s="71"/>
      <c r="J444" s="71"/>
      <c r="K444" s="71"/>
      <c r="L444" s="72"/>
      <c r="M444" s="4">
        <f>E455-R462</f>
        <v>0</v>
      </c>
      <c r="N444" s="40" t="s">
        <v>54</v>
      </c>
      <c r="O444" s="41">
        <f>SUM(P444:R444)</f>
        <v>1</v>
      </c>
      <c r="P444" s="41">
        <v>1</v>
      </c>
      <c r="Q444" s="41">
        <v>0</v>
      </c>
      <c r="R444" s="41">
        <v>0</v>
      </c>
      <c r="S444" s="45" t="s">
        <v>34</v>
      </c>
      <c r="T444" s="45"/>
      <c r="U444" s="45"/>
      <c r="V444" s="45"/>
      <c r="W444" s="45"/>
      <c r="X444" s="45"/>
      <c r="Y444" s="46"/>
    </row>
    <row r="445" spans="1:25" x14ac:dyDescent="0.3">
      <c r="A445" s="65" t="s">
        <v>46</v>
      </c>
      <c r="B445" s="66">
        <f>SUM(C445:E445)</f>
        <v>1</v>
      </c>
      <c r="C445" s="66">
        <v>0</v>
      </c>
      <c r="D445" s="66">
        <v>1</v>
      </c>
      <c r="E445" s="66">
        <v>0</v>
      </c>
      <c r="F445" s="66"/>
      <c r="G445" s="66"/>
      <c r="H445" s="66"/>
      <c r="I445" s="66"/>
      <c r="J445" s="66"/>
      <c r="K445" s="66"/>
      <c r="L445" s="67"/>
      <c r="M445" s="4">
        <f>F455-S462</f>
        <v>0</v>
      </c>
      <c r="N445" s="40" t="s">
        <v>40</v>
      </c>
      <c r="O445" s="41">
        <f>SUM(P445:R445)</f>
        <v>1</v>
      </c>
      <c r="P445" s="41">
        <v>1</v>
      </c>
      <c r="Q445" s="41">
        <v>0</v>
      </c>
      <c r="R445" s="41">
        <v>0</v>
      </c>
      <c r="S445" s="41"/>
      <c r="T445" s="41"/>
      <c r="U445" s="41"/>
      <c r="V445" s="41"/>
      <c r="W445" s="41"/>
      <c r="X445" s="41"/>
      <c r="Y445" s="42"/>
    </row>
    <row r="446" spans="1:25" x14ac:dyDescent="0.3">
      <c r="A446" s="65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7"/>
      <c r="M446" s="4">
        <f>G455-T462</f>
        <v>0</v>
      </c>
      <c r="N446" s="40" t="s">
        <v>55</v>
      </c>
      <c r="O446" s="41">
        <f>SUM(P446:R446)</f>
        <v>1</v>
      </c>
      <c r="P446" s="41">
        <v>1</v>
      </c>
      <c r="Q446" s="41">
        <v>0</v>
      </c>
      <c r="R446" s="41">
        <v>0</v>
      </c>
      <c r="S446" s="41"/>
      <c r="T446" s="41"/>
      <c r="U446" s="41"/>
      <c r="V446" s="41"/>
      <c r="W446" s="41"/>
      <c r="X446" s="41"/>
      <c r="Y446" s="42"/>
    </row>
    <row r="447" spans="1:25" x14ac:dyDescent="0.3">
      <c r="A447" s="65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7"/>
      <c r="M447" s="4">
        <f>H455-U462</f>
        <v>0</v>
      </c>
      <c r="N447" s="40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2"/>
    </row>
    <row r="448" spans="1:25" ht="15" thickBot="1" x14ac:dyDescent="0.35">
      <c r="A448" s="65" t="s">
        <v>11</v>
      </c>
      <c r="B448" s="66">
        <f>SUM(B443:B447)</f>
        <v>3</v>
      </c>
      <c r="C448" s="66">
        <f>SUM(C443:C447)</f>
        <v>0</v>
      </c>
      <c r="D448" s="66">
        <f>SUM(D443:D447)</f>
        <v>3</v>
      </c>
      <c r="E448" s="66">
        <f>SUM(E443:E447)</f>
        <v>0</v>
      </c>
      <c r="F448" s="66" t="s">
        <v>12</v>
      </c>
      <c r="G448" s="66"/>
      <c r="H448" s="66"/>
      <c r="I448" s="66"/>
      <c r="J448" s="66"/>
      <c r="K448" s="66"/>
      <c r="L448" s="67"/>
      <c r="M448" s="4">
        <f>C462-P455</f>
        <v>0</v>
      </c>
      <c r="N448" s="40" t="s">
        <v>11</v>
      </c>
      <c r="O448" s="41">
        <f>SUM(O443:O447)</f>
        <v>4</v>
      </c>
      <c r="P448" s="41">
        <f>SUM(P443:P447)</f>
        <v>4</v>
      </c>
      <c r="Q448" s="41">
        <f>SUM(Q443:Q447)</f>
        <v>0</v>
      </c>
      <c r="R448" s="41">
        <f>SUM(R443:R447)</f>
        <v>0</v>
      </c>
      <c r="S448" s="41" t="s">
        <v>12</v>
      </c>
      <c r="T448" s="41"/>
      <c r="U448" s="41"/>
      <c r="V448" s="41"/>
      <c r="W448" s="41"/>
      <c r="X448" s="41"/>
      <c r="Y448" s="42"/>
    </row>
    <row r="449" spans="1:25" ht="15" thickTop="1" x14ac:dyDescent="0.3">
      <c r="A449" s="59" t="s">
        <v>0</v>
      </c>
      <c r="B449" s="60" t="s">
        <v>13</v>
      </c>
      <c r="C449" s="60" t="s">
        <v>14</v>
      </c>
      <c r="D449" s="60" t="s">
        <v>15</v>
      </c>
      <c r="E449" s="60" t="s">
        <v>16</v>
      </c>
      <c r="F449" s="60" t="s">
        <v>17</v>
      </c>
      <c r="G449" s="60" t="s">
        <v>18</v>
      </c>
      <c r="H449" s="60" t="s">
        <v>19</v>
      </c>
      <c r="I449" s="60" t="s">
        <v>20</v>
      </c>
      <c r="J449" s="60" t="s">
        <v>21</v>
      </c>
      <c r="K449" s="60" t="s">
        <v>22</v>
      </c>
      <c r="L449" s="61" t="s">
        <v>23</v>
      </c>
      <c r="M449" s="4">
        <f>D462-Q455</f>
        <v>0</v>
      </c>
      <c r="N449" s="34" t="s">
        <v>0</v>
      </c>
      <c r="O449" s="35" t="s">
        <v>13</v>
      </c>
      <c r="P449" s="35" t="s">
        <v>14</v>
      </c>
      <c r="Q449" s="35" t="s">
        <v>15</v>
      </c>
      <c r="R449" s="35" t="s">
        <v>16</v>
      </c>
      <c r="S449" s="35" t="s">
        <v>17</v>
      </c>
      <c r="T449" s="35" t="s">
        <v>18</v>
      </c>
      <c r="U449" s="35" t="s">
        <v>19</v>
      </c>
      <c r="V449" s="35" t="s">
        <v>20</v>
      </c>
      <c r="W449" s="35" t="s">
        <v>21</v>
      </c>
      <c r="X449" s="35" t="s">
        <v>22</v>
      </c>
      <c r="Y449" s="36" t="s">
        <v>23</v>
      </c>
    </row>
    <row r="450" spans="1:25" x14ac:dyDescent="0.3">
      <c r="A450" s="65" t="s">
        <v>42</v>
      </c>
      <c r="B450" s="66">
        <v>1</v>
      </c>
      <c r="C450" s="66">
        <v>0</v>
      </c>
      <c r="D450" s="66">
        <v>0</v>
      </c>
      <c r="E450" s="66">
        <v>3</v>
      </c>
      <c r="F450" s="66">
        <f>I450+J450+K450+D450</f>
        <v>3</v>
      </c>
      <c r="G450" s="66">
        <v>7</v>
      </c>
      <c r="H450" s="66">
        <v>0</v>
      </c>
      <c r="I450" s="66">
        <v>2</v>
      </c>
      <c r="J450" s="66">
        <v>1</v>
      </c>
      <c r="K450" s="66">
        <v>0</v>
      </c>
      <c r="L450" s="67">
        <f>I450+(J450*2)+(K450*3)+(D450*4)</f>
        <v>4</v>
      </c>
      <c r="M450" s="4">
        <f>E462-R455</f>
        <v>0</v>
      </c>
      <c r="N450" s="40" t="s">
        <v>30</v>
      </c>
      <c r="O450" s="50">
        <v>0</v>
      </c>
      <c r="P450" s="50">
        <v>0</v>
      </c>
      <c r="Q450" s="50">
        <v>0</v>
      </c>
      <c r="R450" s="50">
        <v>2</v>
      </c>
      <c r="S450" s="41">
        <f>V450+W450+X450+Q450</f>
        <v>1</v>
      </c>
      <c r="T450" s="50">
        <v>6</v>
      </c>
      <c r="U450" s="50">
        <v>0</v>
      </c>
      <c r="V450" s="50">
        <v>1</v>
      </c>
      <c r="W450" s="50">
        <v>0</v>
      </c>
      <c r="X450" s="50">
        <v>0</v>
      </c>
      <c r="Y450" s="42">
        <f>V450+(W450*2)+(X450*3)+(Q450*4)</f>
        <v>1</v>
      </c>
    </row>
    <row r="451" spans="1:25" x14ac:dyDescent="0.3">
      <c r="A451" s="65" t="s">
        <v>36</v>
      </c>
      <c r="B451" s="66">
        <v>1</v>
      </c>
      <c r="C451" s="66">
        <v>1</v>
      </c>
      <c r="D451" s="66">
        <v>0</v>
      </c>
      <c r="E451" s="66">
        <v>5</v>
      </c>
      <c r="F451" s="66">
        <f>I451+J451+K451+D451</f>
        <v>2</v>
      </c>
      <c r="G451" s="66">
        <v>9</v>
      </c>
      <c r="H451" s="66">
        <v>0</v>
      </c>
      <c r="I451" s="66">
        <v>1</v>
      </c>
      <c r="J451" s="66">
        <v>1</v>
      </c>
      <c r="K451" s="66">
        <v>0</v>
      </c>
      <c r="L451" s="67">
        <f>I451+(J451*2)+(K451*3)+(D451*4)</f>
        <v>3</v>
      </c>
      <c r="M451" s="4">
        <f>F462-S455</f>
        <v>0</v>
      </c>
      <c r="N451" s="40" t="s">
        <v>54</v>
      </c>
      <c r="O451" s="50">
        <v>2</v>
      </c>
      <c r="P451" s="50">
        <v>2</v>
      </c>
      <c r="Q451" s="50">
        <v>2</v>
      </c>
      <c r="R451" s="50">
        <v>1</v>
      </c>
      <c r="S451" s="41">
        <f>V451+W451+X451+Q451</f>
        <v>4</v>
      </c>
      <c r="T451" s="50">
        <v>6</v>
      </c>
      <c r="U451" s="50">
        <v>0</v>
      </c>
      <c r="V451" s="50">
        <v>2</v>
      </c>
      <c r="W451" s="50">
        <v>0</v>
      </c>
      <c r="X451" s="50">
        <v>0</v>
      </c>
      <c r="Y451" s="42">
        <f>V451+(W451*2)+(X451*3)+(Q451*4)</f>
        <v>10</v>
      </c>
    </row>
    <row r="452" spans="1:25" x14ac:dyDescent="0.3">
      <c r="A452" s="65" t="s">
        <v>46</v>
      </c>
      <c r="B452" s="66">
        <v>0</v>
      </c>
      <c r="C452" s="66">
        <v>1</v>
      </c>
      <c r="D452" s="66">
        <v>0</v>
      </c>
      <c r="E452" s="66">
        <v>4</v>
      </c>
      <c r="F452" s="66">
        <f>I452+J452+K452+D452</f>
        <v>3</v>
      </c>
      <c r="G452" s="66">
        <v>7</v>
      </c>
      <c r="H452" s="66">
        <v>0</v>
      </c>
      <c r="I452" s="66">
        <v>3</v>
      </c>
      <c r="J452" s="66">
        <v>0</v>
      </c>
      <c r="K452" s="66">
        <v>0</v>
      </c>
      <c r="L452" s="67">
        <f>I452+(J452*2)+(K452*3)+(D452*4)</f>
        <v>3</v>
      </c>
      <c r="M452" s="4">
        <f>G462-T455</f>
        <v>0</v>
      </c>
      <c r="N452" s="40" t="s">
        <v>40</v>
      </c>
      <c r="O452" s="50">
        <v>1</v>
      </c>
      <c r="P452" s="50">
        <v>1</v>
      </c>
      <c r="Q452" s="50">
        <v>1</v>
      </c>
      <c r="R452" s="50">
        <v>3</v>
      </c>
      <c r="S452" s="41">
        <f>V452+W452+X452+Q452</f>
        <v>1</v>
      </c>
      <c r="T452" s="50">
        <v>5</v>
      </c>
      <c r="U452" s="50">
        <v>0</v>
      </c>
      <c r="V452" s="50">
        <v>0</v>
      </c>
      <c r="W452" s="50">
        <v>0</v>
      </c>
      <c r="X452" s="50">
        <v>0</v>
      </c>
      <c r="Y452" s="42">
        <f>V452+(W452*2)+(X452*3)+(Q452*4)</f>
        <v>4</v>
      </c>
    </row>
    <row r="453" spans="1:25" x14ac:dyDescent="0.3">
      <c r="A453" s="65"/>
      <c r="B453" s="66" t="s">
        <v>12</v>
      </c>
      <c r="C453" s="66"/>
      <c r="D453" s="66"/>
      <c r="E453" s="66"/>
      <c r="F453" s="66"/>
      <c r="G453" s="66"/>
      <c r="H453" s="66"/>
      <c r="I453" s="66"/>
      <c r="J453" s="66"/>
      <c r="K453" s="66"/>
      <c r="L453" s="67"/>
      <c r="M453" s="4">
        <f>H462-U455</f>
        <v>0</v>
      </c>
      <c r="N453" s="40" t="s">
        <v>55</v>
      </c>
      <c r="O453" s="50">
        <v>0</v>
      </c>
      <c r="P453" s="50">
        <v>0</v>
      </c>
      <c r="Q453" s="50">
        <v>0</v>
      </c>
      <c r="R453" s="50">
        <v>1</v>
      </c>
      <c r="S453" s="41">
        <f>V453+W453+X453+Q453</f>
        <v>2</v>
      </c>
      <c r="T453" s="50">
        <v>6</v>
      </c>
      <c r="U453" s="50">
        <v>0</v>
      </c>
      <c r="V453" s="50">
        <v>2</v>
      </c>
      <c r="W453" s="50">
        <v>0</v>
      </c>
      <c r="X453" s="50">
        <v>0</v>
      </c>
      <c r="Y453" s="42">
        <f>V453+(W453*2)+(X453*3)+(Q453*4)</f>
        <v>2</v>
      </c>
    </row>
    <row r="454" spans="1:25" x14ac:dyDescent="0.3">
      <c r="A454" s="65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7"/>
      <c r="M454" s="19"/>
      <c r="N454" s="40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2"/>
    </row>
    <row r="455" spans="1:25" ht="15" thickBot="1" x14ac:dyDescent="0.35">
      <c r="A455" s="76" t="s">
        <v>11</v>
      </c>
      <c r="B455" s="77">
        <f t="shared" ref="B455:L455" si="80">SUM(B450:B454)</f>
        <v>2</v>
      </c>
      <c r="C455" s="77">
        <f t="shared" si="80"/>
        <v>2</v>
      </c>
      <c r="D455" s="77">
        <f t="shared" si="80"/>
        <v>0</v>
      </c>
      <c r="E455" s="77">
        <f t="shared" si="80"/>
        <v>12</v>
      </c>
      <c r="F455" s="77">
        <f t="shared" si="80"/>
        <v>8</v>
      </c>
      <c r="G455" s="77">
        <f t="shared" si="80"/>
        <v>23</v>
      </c>
      <c r="H455" s="77">
        <f t="shared" si="80"/>
        <v>0</v>
      </c>
      <c r="I455" s="77">
        <f t="shared" si="80"/>
        <v>6</v>
      </c>
      <c r="J455" s="77">
        <f t="shared" si="80"/>
        <v>2</v>
      </c>
      <c r="K455" s="77">
        <f t="shared" si="80"/>
        <v>0</v>
      </c>
      <c r="L455" s="78">
        <f t="shared" si="80"/>
        <v>10</v>
      </c>
      <c r="M455" s="19"/>
      <c r="N455" s="51" t="s">
        <v>11</v>
      </c>
      <c r="O455" s="52">
        <f t="shared" ref="O455:Y455" si="81">SUM(O450:O454)</f>
        <v>3</v>
      </c>
      <c r="P455" s="52">
        <f t="shared" si="81"/>
        <v>3</v>
      </c>
      <c r="Q455" s="52">
        <f t="shared" si="81"/>
        <v>3</v>
      </c>
      <c r="R455" s="52">
        <f t="shared" si="81"/>
        <v>7</v>
      </c>
      <c r="S455" s="52">
        <f t="shared" si="81"/>
        <v>8</v>
      </c>
      <c r="T455" s="52">
        <f t="shared" si="81"/>
        <v>23</v>
      </c>
      <c r="U455" s="52">
        <f t="shared" si="81"/>
        <v>0</v>
      </c>
      <c r="V455" s="52">
        <f t="shared" si="81"/>
        <v>5</v>
      </c>
      <c r="W455" s="52">
        <f t="shared" si="81"/>
        <v>0</v>
      </c>
      <c r="X455" s="52">
        <f t="shared" si="81"/>
        <v>0</v>
      </c>
      <c r="Y455" s="53">
        <f t="shared" si="81"/>
        <v>17</v>
      </c>
    </row>
    <row r="456" spans="1:25" ht="15" thickTop="1" x14ac:dyDescent="0.3">
      <c r="A456" s="65" t="s">
        <v>0</v>
      </c>
      <c r="B456" s="66" t="s">
        <v>24</v>
      </c>
      <c r="C456" s="66" t="s">
        <v>14</v>
      </c>
      <c r="D456" s="66" t="s">
        <v>15</v>
      </c>
      <c r="E456" s="66" t="s">
        <v>16</v>
      </c>
      <c r="F456" s="66" t="s">
        <v>17</v>
      </c>
      <c r="G456" s="66" t="s">
        <v>18</v>
      </c>
      <c r="H456" s="66" t="s">
        <v>19</v>
      </c>
      <c r="I456" s="66" t="s">
        <v>25</v>
      </c>
      <c r="J456" s="66" t="s">
        <v>26</v>
      </c>
      <c r="K456" s="66" t="s">
        <v>27</v>
      </c>
      <c r="L456" s="67" t="s">
        <v>28</v>
      </c>
      <c r="M456" s="19"/>
      <c r="N456" s="40" t="s">
        <v>0</v>
      </c>
      <c r="O456" s="41" t="s">
        <v>24</v>
      </c>
      <c r="P456" s="41" t="s">
        <v>14</v>
      </c>
      <c r="Q456" s="41" t="s">
        <v>15</v>
      </c>
      <c r="R456" s="41" t="s">
        <v>16</v>
      </c>
      <c r="S456" s="41" t="s">
        <v>17</v>
      </c>
      <c r="T456" s="41" t="s">
        <v>18</v>
      </c>
      <c r="U456" s="41" t="s">
        <v>19</v>
      </c>
      <c r="V456" s="41" t="s">
        <v>25</v>
      </c>
      <c r="W456" s="41" t="s">
        <v>26</v>
      </c>
      <c r="X456" s="41" t="s">
        <v>27</v>
      </c>
      <c r="Y456" s="42" t="s">
        <v>28</v>
      </c>
    </row>
    <row r="457" spans="1:25" x14ac:dyDescent="0.3">
      <c r="A457" s="65" t="s">
        <v>42</v>
      </c>
      <c r="B457" s="82">
        <f>((G457+H457)-F457)/3</f>
        <v>2</v>
      </c>
      <c r="C457" s="66">
        <v>1</v>
      </c>
      <c r="D457" s="66">
        <v>1</v>
      </c>
      <c r="E457" s="66">
        <v>2</v>
      </c>
      <c r="F457" s="66">
        <v>2</v>
      </c>
      <c r="G457" s="66">
        <v>8</v>
      </c>
      <c r="H457" s="66">
        <v>0</v>
      </c>
      <c r="I457" s="66">
        <v>0</v>
      </c>
      <c r="J457" s="66">
        <v>1</v>
      </c>
      <c r="K457" s="66">
        <v>0</v>
      </c>
      <c r="L457" s="67">
        <v>0</v>
      </c>
      <c r="M457" s="19"/>
      <c r="N457" s="40" t="s">
        <v>30</v>
      </c>
      <c r="O457" s="55">
        <f>((T457+U457)-S457)/3</f>
        <v>1</v>
      </c>
      <c r="P457" s="50">
        <v>2</v>
      </c>
      <c r="Q457" s="50">
        <v>0</v>
      </c>
      <c r="R457" s="50">
        <v>3</v>
      </c>
      <c r="S457" s="50">
        <v>4</v>
      </c>
      <c r="T457" s="50">
        <v>7</v>
      </c>
      <c r="U457" s="50">
        <v>0</v>
      </c>
      <c r="V457" s="50">
        <v>0</v>
      </c>
      <c r="W457" s="50">
        <v>0</v>
      </c>
      <c r="X457" s="50">
        <v>0</v>
      </c>
      <c r="Y457" s="56">
        <v>0</v>
      </c>
    </row>
    <row r="458" spans="1:25" x14ac:dyDescent="0.3">
      <c r="A458" s="65" t="s">
        <v>36</v>
      </c>
      <c r="B458" s="82">
        <f>((G458+H458)-F458)/3</f>
        <v>2</v>
      </c>
      <c r="C458" s="66">
        <v>2</v>
      </c>
      <c r="D458" s="66">
        <v>2</v>
      </c>
      <c r="E458" s="66">
        <v>3</v>
      </c>
      <c r="F458" s="66">
        <v>5</v>
      </c>
      <c r="G458" s="66">
        <v>11</v>
      </c>
      <c r="H458" s="66">
        <v>0</v>
      </c>
      <c r="I458" s="66">
        <v>0</v>
      </c>
      <c r="J458" s="66">
        <v>0</v>
      </c>
      <c r="K458" s="66">
        <v>0</v>
      </c>
      <c r="L458" s="67">
        <v>0</v>
      </c>
      <c r="M458" s="19"/>
      <c r="N458" s="40" t="s">
        <v>54</v>
      </c>
      <c r="O458" s="55">
        <f>((T458+U458)-S458)/3</f>
        <v>2</v>
      </c>
      <c r="P458" s="50">
        <v>0</v>
      </c>
      <c r="Q458" s="50">
        <v>0</v>
      </c>
      <c r="R458" s="50">
        <v>4</v>
      </c>
      <c r="S458" s="50">
        <v>2</v>
      </c>
      <c r="T458" s="50">
        <v>8</v>
      </c>
      <c r="U458" s="50">
        <v>0</v>
      </c>
      <c r="V458" s="50">
        <v>0</v>
      </c>
      <c r="W458" s="50">
        <v>0</v>
      </c>
      <c r="X458" s="50">
        <v>1</v>
      </c>
      <c r="Y458" s="56">
        <v>0</v>
      </c>
    </row>
    <row r="459" spans="1:25" x14ac:dyDescent="0.3">
      <c r="A459" s="65" t="s">
        <v>46</v>
      </c>
      <c r="B459" s="82">
        <f>((G459+H459)-F459)/3</f>
        <v>1</v>
      </c>
      <c r="C459" s="66">
        <v>0</v>
      </c>
      <c r="D459" s="66">
        <v>0</v>
      </c>
      <c r="E459" s="66">
        <v>2</v>
      </c>
      <c r="F459" s="66">
        <v>1</v>
      </c>
      <c r="G459" s="66">
        <v>4</v>
      </c>
      <c r="H459" s="66">
        <v>0</v>
      </c>
      <c r="I459" s="66">
        <v>0</v>
      </c>
      <c r="J459" s="66">
        <v>0</v>
      </c>
      <c r="K459" s="66">
        <v>0</v>
      </c>
      <c r="L459" s="67">
        <v>0</v>
      </c>
      <c r="M459" s="19"/>
      <c r="N459" s="40" t="s">
        <v>40</v>
      </c>
      <c r="O459" s="55">
        <f>((T459+U459)-S459)/3</f>
        <v>1</v>
      </c>
      <c r="P459" s="50">
        <v>0</v>
      </c>
      <c r="Q459" s="50">
        <v>0</v>
      </c>
      <c r="R459" s="50">
        <v>3</v>
      </c>
      <c r="S459" s="50">
        <v>1</v>
      </c>
      <c r="T459" s="50">
        <v>4</v>
      </c>
      <c r="U459" s="50">
        <v>0</v>
      </c>
      <c r="V459" s="50">
        <v>1</v>
      </c>
      <c r="W459" s="50">
        <v>0</v>
      </c>
      <c r="X459" s="50">
        <v>0</v>
      </c>
      <c r="Y459" s="56">
        <v>0</v>
      </c>
    </row>
    <row r="460" spans="1:25" x14ac:dyDescent="0.3">
      <c r="A460" s="65"/>
      <c r="B460" s="82"/>
      <c r="C460" s="66"/>
      <c r="D460" s="66"/>
      <c r="E460" s="66"/>
      <c r="F460" s="66"/>
      <c r="G460" s="66"/>
      <c r="H460" s="66"/>
      <c r="I460" s="66"/>
      <c r="J460" s="66"/>
      <c r="K460" s="66"/>
      <c r="L460" s="67"/>
      <c r="M460" s="19"/>
      <c r="N460" s="40" t="s">
        <v>55</v>
      </c>
      <c r="O460" s="55">
        <f>((T460+U460)-S460)/3</f>
        <v>1</v>
      </c>
      <c r="P460" s="50">
        <v>0</v>
      </c>
      <c r="Q460" s="50">
        <v>0</v>
      </c>
      <c r="R460" s="50">
        <v>2</v>
      </c>
      <c r="S460" s="50">
        <v>1</v>
      </c>
      <c r="T460" s="50">
        <v>4</v>
      </c>
      <c r="U460" s="50">
        <v>0</v>
      </c>
      <c r="V460" s="50">
        <v>0</v>
      </c>
      <c r="W460" s="50">
        <v>0</v>
      </c>
      <c r="X460" s="50">
        <v>0</v>
      </c>
      <c r="Y460" s="56">
        <v>0</v>
      </c>
    </row>
    <row r="461" spans="1:25" x14ac:dyDescent="0.3">
      <c r="A461" s="65"/>
      <c r="B461" s="82"/>
      <c r="C461" s="66"/>
      <c r="D461" s="66"/>
      <c r="E461" s="66"/>
      <c r="F461" s="66"/>
      <c r="G461" s="66"/>
      <c r="H461" s="66"/>
      <c r="I461" s="66"/>
      <c r="J461" s="66"/>
      <c r="K461" s="66"/>
      <c r="L461" s="67"/>
      <c r="M461" s="19"/>
      <c r="N461" s="40"/>
      <c r="O461" s="55"/>
      <c r="P461" s="41"/>
      <c r="Q461" s="41"/>
      <c r="R461" s="41"/>
      <c r="S461" s="41"/>
      <c r="T461" s="41"/>
      <c r="U461" s="41"/>
      <c r="V461" s="41"/>
      <c r="W461" s="41"/>
      <c r="X461" s="41"/>
      <c r="Y461" s="42"/>
    </row>
    <row r="462" spans="1:25" ht="15" thickBot="1" x14ac:dyDescent="0.35">
      <c r="A462" s="76" t="s">
        <v>11</v>
      </c>
      <c r="B462" s="85">
        <f t="shared" ref="B462:L462" si="82">SUM(B457:B461)</f>
        <v>5</v>
      </c>
      <c r="C462" s="77">
        <f t="shared" si="82"/>
        <v>3</v>
      </c>
      <c r="D462" s="77">
        <f t="shared" si="82"/>
        <v>3</v>
      </c>
      <c r="E462" s="77">
        <f t="shared" si="82"/>
        <v>7</v>
      </c>
      <c r="F462" s="77">
        <f t="shared" si="82"/>
        <v>8</v>
      </c>
      <c r="G462" s="77">
        <f t="shared" si="82"/>
        <v>23</v>
      </c>
      <c r="H462" s="77">
        <f t="shared" si="82"/>
        <v>0</v>
      </c>
      <c r="I462" s="77">
        <f t="shared" si="82"/>
        <v>0</v>
      </c>
      <c r="J462" s="77">
        <f t="shared" si="82"/>
        <v>1</v>
      </c>
      <c r="K462" s="77">
        <f t="shared" si="82"/>
        <v>0</v>
      </c>
      <c r="L462" s="78">
        <f t="shared" si="82"/>
        <v>0</v>
      </c>
      <c r="M462" s="19"/>
      <c r="N462" s="51" t="s">
        <v>11</v>
      </c>
      <c r="O462" s="58">
        <f t="shared" ref="O462:Y462" si="83">SUM(O457:O461)</f>
        <v>5</v>
      </c>
      <c r="P462" s="52">
        <f t="shared" si="83"/>
        <v>2</v>
      </c>
      <c r="Q462" s="52">
        <f t="shared" si="83"/>
        <v>0</v>
      </c>
      <c r="R462" s="52">
        <f t="shared" si="83"/>
        <v>12</v>
      </c>
      <c r="S462" s="52">
        <f t="shared" si="83"/>
        <v>8</v>
      </c>
      <c r="T462" s="52">
        <f t="shared" si="83"/>
        <v>23</v>
      </c>
      <c r="U462" s="52">
        <f t="shared" si="83"/>
        <v>0</v>
      </c>
      <c r="V462" s="52">
        <f t="shared" si="83"/>
        <v>1</v>
      </c>
      <c r="W462" s="52">
        <f t="shared" si="83"/>
        <v>0</v>
      </c>
      <c r="X462" s="52">
        <f t="shared" si="83"/>
        <v>1</v>
      </c>
      <c r="Y462" s="53">
        <f t="shared" si="83"/>
        <v>0</v>
      </c>
    </row>
    <row r="463" spans="1:25" ht="15.6" thickTop="1" thickBot="1" x14ac:dyDescent="0.3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" thickTop="1" x14ac:dyDescent="0.3">
      <c r="A464" s="34" t="s">
        <v>0</v>
      </c>
      <c r="B464" s="35" t="s">
        <v>1</v>
      </c>
      <c r="C464" s="35" t="s">
        <v>2</v>
      </c>
      <c r="D464" s="35" t="s">
        <v>3</v>
      </c>
      <c r="E464" s="35" t="s">
        <v>4</v>
      </c>
      <c r="F464" s="35"/>
      <c r="G464" s="35"/>
      <c r="H464" s="35"/>
      <c r="I464" s="35"/>
      <c r="J464" s="35"/>
      <c r="K464" s="35"/>
      <c r="L464" s="36"/>
      <c r="M464" s="4">
        <f>C477-P484</f>
        <v>0</v>
      </c>
      <c r="N464" s="1" t="s">
        <v>0</v>
      </c>
      <c r="O464" s="2" t="s">
        <v>1</v>
      </c>
      <c r="P464" s="2" t="s">
        <v>2</v>
      </c>
      <c r="Q464" s="2" t="s">
        <v>3</v>
      </c>
      <c r="R464" s="2" t="s">
        <v>4</v>
      </c>
      <c r="S464" s="2"/>
      <c r="T464" s="2"/>
      <c r="U464" s="2"/>
      <c r="V464" s="2"/>
      <c r="W464" s="2"/>
      <c r="X464" s="2"/>
      <c r="Y464" s="3"/>
    </row>
    <row r="465" spans="1:25" x14ac:dyDescent="0.3">
      <c r="A465" s="40" t="s">
        <v>30</v>
      </c>
      <c r="B465" s="41">
        <f>SUM(C465:E465)</f>
        <v>1</v>
      </c>
      <c r="C465" s="41">
        <v>0</v>
      </c>
      <c r="D465" s="41">
        <v>1</v>
      </c>
      <c r="E465" s="41">
        <v>0</v>
      </c>
      <c r="F465" s="41"/>
      <c r="G465" s="41"/>
      <c r="H465" s="41"/>
      <c r="I465" s="41"/>
      <c r="J465" s="41"/>
      <c r="K465" s="41"/>
      <c r="L465" s="42"/>
      <c r="M465" s="4">
        <f>D477-Q484</f>
        <v>0</v>
      </c>
      <c r="N465" s="8" t="s">
        <v>5</v>
      </c>
      <c r="O465" s="9">
        <f>SUM(P465:R465)</f>
        <v>1</v>
      </c>
      <c r="P465" s="9">
        <v>1</v>
      </c>
      <c r="Q465" s="9">
        <v>0</v>
      </c>
      <c r="R465" s="9">
        <v>0</v>
      </c>
      <c r="S465" s="9"/>
      <c r="T465" s="9"/>
      <c r="U465" s="9"/>
      <c r="V465" s="9"/>
      <c r="W465" s="9"/>
      <c r="X465" s="9"/>
      <c r="Y465" s="10"/>
    </row>
    <row r="466" spans="1:25" x14ac:dyDescent="0.3">
      <c r="A466" s="40" t="s">
        <v>54</v>
      </c>
      <c r="B466" s="41">
        <f>SUM(C466:E466)</f>
        <v>1</v>
      </c>
      <c r="C466" s="41">
        <v>0</v>
      </c>
      <c r="D466" s="41">
        <v>1</v>
      </c>
      <c r="E466" s="41">
        <v>0</v>
      </c>
      <c r="F466" s="45" t="s">
        <v>34</v>
      </c>
      <c r="G466" s="45"/>
      <c r="H466" s="45"/>
      <c r="I466" s="45"/>
      <c r="J466" s="45"/>
      <c r="K466" s="45"/>
      <c r="L466" s="46"/>
      <c r="M466" s="4">
        <f>E477-R484</f>
        <v>0</v>
      </c>
      <c r="N466" s="8" t="s">
        <v>43</v>
      </c>
      <c r="O466" s="9">
        <f>SUM(P466:R466)</f>
        <v>1</v>
      </c>
      <c r="P466" s="9">
        <v>1</v>
      </c>
      <c r="Q466" s="9">
        <v>0</v>
      </c>
      <c r="R466" s="9">
        <v>0</v>
      </c>
      <c r="S466" s="14" t="s">
        <v>8</v>
      </c>
      <c r="T466" s="14"/>
      <c r="U466" s="14"/>
      <c r="V466" s="14"/>
      <c r="W466" s="14"/>
      <c r="X466" s="14"/>
      <c r="Y466" s="15"/>
    </row>
    <row r="467" spans="1:25" x14ac:dyDescent="0.3">
      <c r="A467" s="40" t="s">
        <v>40</v>
      </c>
      <c r="B467" s="41">
        <f>SUM(C467:E467)</f>
        <v>1</v>
      </c>
      <c r="C467" s="41">
        <v>0</v>
      </c>
      <c r="D467" s="41">
        <v>1</v>
      </c>
      <c r="E467" s="41">
        <v>0</v>
      </c>
      <c r="F467" s="41"/>
      <c r="G467" s="41"/>
      <c r="H467" s="41"/>
      <c r="I467" s="41"/>
      <c r="J467" s="41"/>
      <c r="K467" s="41"/>
      <c r="L467" s="42"/>
      <c r="M467" s="4">
        <f>F477-S484</f>
        <v>0</v>
      </c>
      <c r="N467" s="8" t="s">
        <v>7</v>
      </c>
      <c r="O467" s="9">
        <f>SUM(P467:R467)</f>
        <v>1</v>
      </c>
      <c r="P467" s="9">
        <v>1</v>
      </c>
      <c r="Q467" s="9">
        <v>0</v>
      </c>
      <c r="R467" s="9">
        <v>0</v>
      </c>
      <c r="S467" s="9"/>
      <c r="T467" s="9"/>
      <c r="U467" s="9"/>
      <c r="V467" s="9"/>
      <c r="W467" s="9"/>
      <c r="X467" s="9"/>
      <c r="Y467" s="10"/>
    </row>
    <row r="468" spans="1:25" x14ac:dyDescent="0.3">
      <c r="A468" s="40" t="s">
        <v>55</v>
      </c>
      <c r="B468" s="41">
        <f>SUM(C468:E468)</f>
        <v>1</v>
      </c>
      <c r="C468" s="41">
        <v>0</v>
      </c>
      <c r="D468" s="41">
        <v>1</v>
      </c>
      <c r="E468" s="41">
        <v>0</v>
      </c>
      <c r="F468" s="41"/>
      <c r="G468" s="41"/>
      <c r="H468" s="41"/>
      <c r="I468" s="41"/>
      <c r="J468" s="41"/>
      <c r="K468" s="41"/>
      <c r="L468" s="42"/>
      <c r="M468" s="4">
        <f>G477-T484</f>
        <v>0</v>
      </c>
      <c r="N468" s="8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10"/>
    </row>
    <row r="469" spans="1:25" x14ac:dyDescent="0.3">
      <c r="A469" s="40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2"/>
      <c r="M469" s="4">
        <f>H477-U484</f>
        <v>0</v>
      </c>
      <c r="N469" s="8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10"/>
    </row>
    <row r="470" spans="1:25" ht="15" thickBot="1" x14ac:dyDescent="0.35">
      <c r="A470" s="40" t="s">
        <v>11</v>
      </c>
      <c r="B470" s="41">
        <f>SUM(B465:B469)</f>
        <v>4</v>
      </c>
      <c r="C470" s="41">
        <f>SUM(C465:C469)</f>
        <v>0</v>
      </c>
      <c r="D470" s="41">
        <f>SUM(D465:D469)</f>
        <v>4</v>
      </c>
      <c r="E470" s="41">
        <f>SUM(E465:E469)</f>
        <v>0</v>
      </c>
      <c r="F470" s="41" t="s">
        <v>12</v>
      </c>
      <c r="G470" s="41"/>
      <c r="H470" s="41"/>
      <c r="I470" s="41"/>
      <c r="J470" s="41"/>
      <c r="K470" s="41"/>
      <c r="L470" s="42"/>
      <c r="M470" s="4">
        <f>C484-P477</f>
        <v>0</v>
      </c>
      <c r="N470" s="8" t="s">
        <v>11</v>
      </c>
      <c r="O470" s="9">
        <f>SUM(O465:O469)</f>
        <v>3</v>
      </c>
      <c r="P470" s="9">
        <f>SUM(P465:P469)</f>
        <v>3</v>
      </c>
      <c r="Q470" s="9">
        <f>SUM(Q465:Q469)</f>
        <v>0</v>
      </c>
      <c r="R470" s="9">
        <f>SUM(R465:R469)</f>
        <v>0</v>
      </c>
      <c r="S470" s="9" t="s">
        <v>12</v>
      </c>
      <c r="T470" s="9"/>
      <c r="U470" s="9"/>
      <c r="V470" s="9"/>
      <c r="W470" s="9"/>
      <c r="X470" s="9"/>
      <c r="Y470" s="10"/>
    </row>
    <row r="471" spans="1:25" ht="15" thickTop="1" x14ac:dyDescent="0.3">
      <c r="A471" s="34" t="s">
        <v>0</v>
      </c>
      <c r="B471" s="35" t="s">
        <v>13</v>
      </c>
      <c r="C471" s="35" t="s">
        <v>14</v>
      </c>
      <c r="D471" s="35" t="s">
        <v>15</v>
      </c>
      <c r="E471" s="35" t="s">
        <v>16</v>
      </c>
      <c r="F471" s="35" t="s">
        <v>17</v>
      </c>
      <c r="G471" s="35" t="s">
        <v>18</v>
      </c>
      <c r="H471" s="35" t="s">
        <v>19</v>
      </c>
      <c r="I471" s="35" t="s">
        <v>20</v>
      </c>
      <c r="J471" s="35" t="s">
        <v>21</v>
      </c>
      <c r="K471" s="35" t="s">
        <v>22</v>
      </c>
      <c r="L471" s="36" t="s">
        <v>23</v>
      </c>
      <c r="M471" s="4">
        <f>D484-Q477</f>
        <v>0</v>
      </c>
      <c r="N471" s="1" t="s">
        <v>0</v>
      </c>
      <c r="O471" s="2" t="s">
        <v>13</v>
      </c>
      <c r="P471" s="2" t="s">
        <v>14</v>
      </c>
      <c r="Q471" s="2" t="s">
        <v>15</v>
      </c>
      <c r="R471" s="2" t="s">
        <v>16</v>
      </c>
      <c r="S471" s="2" t="s">
        <v>17</v>
      </c>
      <c r="T471" s="2" t="s">
        <v>18</v>
      </c>
      <c r="U471" s="2" t="s">
        <v>19</v>
      </c>
      <c r="V471" s="2" t="s">
        <v>20</v>
      </c>
      <c r="W471" s="2" t="s">
        <v>21</v>
      </c>
      <c r="X471" s="2" t="s">
        <v>22</v>
      </c>
      <c r="Y471" s="3" t="s">
        <v>23</v>
      </c>
    </row>
    <row r="472" spans="1:25" x14ac:dyDescent="0.3">
      <c r="A472" s="40" t="s">
        <v>30</v>
      </c>
      <c r="B472" s="41">
        <v>0</v>
      </c>
      <c r="C472" s="41">
        <v>0</v>
      </c>
      <c r="D472" s="41">
        <v>0</v>
      </c>
      <c r="E472" s="41">
        <v>4</v>
      </c>
      <c r="F472" s="41">
        <f>I472+J472+K472+D472</f>
        <v>0</v>
      </c>
      <c r="G472" s="41">
        <v>4</v>
      </c>
      <c r="H472" s="41">
        <v>0</v>
      </c>
      <c r="I472" s="41">
        <v>0</v>
      </c>
      <c r="J472" s="41">
        <v>0</v>
      </c>
      <c r="K472" s="41">
        <v>0</v>
      </c>
      <c r="L472" s="42">
        <f>I472+(J472*2)+(K472*3)+(D472*4)</f>
        <v>0</v>
      </c>
      <c r="M472" s="4">
        <f>E484-R477</f>
        <v>0</v>
      </c>
      <c r="N472" s="8" t="s">
        <v>5</v>
      </c>
      <c r="O472" s="87">
        <v>2</v>
      </c>
      <c r="P472" s="87">
        <v>2</v>
      </c>
      <c r="Q472" s="87">
        <v>1</v>
      </c>
      <c r="R472" s="87">
        <v>3</v>
      </c>
      <c r="S472" s="9">
        <f>V472+W472+X472+Q472</f>
        <v>4</v>
      </c>
      <c r="T472" s="87">
        <v>8</v>
      </c>
      <c r="U472" s="87">
        <v>0</v>
      </c>
      <c r="V472" s="87">
        <v>3</v>
      </c>
      <c r="W472" s="87">
        <v>0</v>
      </c>
      <c r="X472" s="87">
        <v>0</v>
      </c>
      <c r="Y472" s="10">
        <f>V472+(W472*2)+(X472*3)+(Q472*4)</f>
        <v>7</v>
      </c>
    </row>
    <row r="473" spans="1:25" x14ac:dyDescent="0.3">
      <c r="A473" s="40" t="s">
        <v>54</v>
      </c>
      <c r="B473" s="41">
        <v>0</v>
      </c>
      <c r="C473" s="41">
        <v>0</v>
      </c>
      <c r="D473" s="41">
        <v>0</v>
      </c>
      <c r="E473" s="41">
        <v>2</v>
      </c>
      <c r="F473" s="41">
        <f>I473+J473+K473+D473</f>
        <v>0</v>
      </c>
      <c r="G473" s="41">
        <v>4</v>
      </c>
      <c r="H473" s="41">
        <v>0</v>
      </c>
      <c r="I473" s="41">
        <v>0</v>
      </c>
      <c r="J473" s="41">
        <v>0</v>
      </c>
      <c r="K473" s="41">
        <v>0</v>
      </c>
      <c r="L473" s="42">
        <f>I473+(J473*2)+(K473*3)+(D473*4)</f>
        <v>0</v>
      </c>
      <c r="M473" s="4">
        <f>F484-S477</f>
        <v>0</v>
      </c>
      <c r="N473" s="8" t="s">
        <v>43</v>
      </c>
      <c r="O473" s="87">
        <v>1</v>
      </c>
      <c r="P473" s="87">
        <v>1</v>
      </c>
      <c r="Q473" s="87">
        <v>0</v>
      </c>
      <c r="R473" s="87">
        <v>1</v>
      </c>
      <c r="S473" s="9">
        <f>V473+W473+X473+Q473</f>
        <v>1</v>
      </c>
      <c r="T473" s="87">
        <v>7</v>
      </c>
      <c r="U473" s="87">
        <v>0</v>
      </c>
      <c r="V473" s="87">
        <v>1</v>
      </c>
      <c r="W473" s="87">
        <v>0</v>
      </c>
      <c r="X473" s="87">
        <v>0</v>
      </c>
      <c r="Y473" s="10">
        <f>V473+(W473*2)+(X473*3)+(Q473*4)</f>
        <v>1</v>
      </c>
    </row>
    <row r="474" spans="1:25" x14ac:dyDescent="0.3">
      <c r="A474" s="40" t="s">
        <v>40</v>
      </c>
      <c r="B474" s="41">
        <v>0</v>
      </c>
      <c r="C474" s="41">
        <v>0</v>
      </c>
      <c r="D474" s="41">
        <v>0</v>
      </c>
      <c r="E474" s="41">
        <v>4</v>
      </c>
      <c r="F474" s="41">
        <f>I474+J474+K474+D474</f>
        <v>2</v>
      </c>
      <c r="G474" s="41">
        <v>5</v>
      </c>
      <c r="H474" s="41">
        <v>0</v>
      </c>
      <c r="I474" s="41">
        <v>2</v>
      </c>
      <c r="J474" s="41">
        <v>0</v>
      </c>
      <c r="K474" s="41">
        <v>0</v>
      </c>
      <c r="L474" s="42">
        <f>I474+(J474*2)+(K474*3)+(D474*4)</f>
        <v>2</v>
      </c>
      <c r="M474" s="4">
        <f>G484-T477</f>
        <v>0</v>
      </c>
      <c r="N474" s="8" t="s">
        <v>7</v>
      </c>
      <c r="O474" s="87">
        <v>1</v>
      </c>
      <c r="P474" s="87">
        <v>1</v>
      </c>
      <c r="Q474" s="87">
        <v>0</v>
      </c>
      <c r="R474" s="87">
        <v>0</v>
      </c>
      <c r="S474" s="9">
        <f>V474+W474+X474+Q474</f>
        <v>3</v>
      </c>
      <c r="T474" s="87">
        <v>8</v>
      </c>
      <c r="U474" s="87">
        <v>0</v>
      </c>
      <c r="V474" s="87">
        <v>3</v>
      </c>
      <c r="W474" s="87">
        <v>0</v>
      </c>
      <c r="X474" s="87">
        <v>0</v>
      </c>
      <c r="Y474" s="10">
        <f>V474+(W474*2)+(X474*3)+(Q474*4)</f>
        <v>3</v>
      </c>
    </row>
    <row r="475" spans="1:25" x14ac:dyDescent="0.3">
      <c r="A475" s="40" t="s">
        <v>55</v>
      </c>
      <c r="B475" s="41">
        <v>0</v>
      </c>
      <c r="C475" s="41">
        <v>0</v>
      </c>
      <c r="D475" s="41">
        <v>0</v>
      </c>
      <c r="E475" s="41">
        <v>4</v>
      </c>
      <c r="F475" s="41">
        <f>I475+J475+K475+D475</f>
        <v>0</v>
      </c>
      <c r="G475" s="41">
        <v>4</v>
      </c>
      <c r="H475" s="41">
        <v>0</v>
      </c>
      <c r="I475" s="41">
        <v>0</v>
      </c>
      <c r="J475" s="41">
        <v>0</v>
      </c>
      <c r="K475" s="41">
        <v>0</v>
      </c>
      <c r="L475" s="42">
        <f>I475+(J475*2)+(K475*3)+(D475*4)</f>
        <v>0</v>
      </c>
      <c r="M475" s="4">
        <f>H484-U477</f>
        <v>0</v>
      </c>
      <c r="N475" s="8"/>
      <c r="O475" s="9" t="s">
        <v>12</v>
      </c>
      <c r="P475" s="9"/>
      <c r="Q475" s="9"/>
      <c r="R475" s="9"/>
      <c r="S475" s="9"/>
      <c r="T475" s="9"/>
      <c r="U475" s="9"/>
      <c r="V475" s="9"/>
      <c r="W475" s="9"/>
      <c r="X475" s="9"/>
      <c r="Y475" s="10"/>
    </row>
    <row r="476" spans="1:25" x14ac:dyDescent="0.3">
      <c r="A476" s="40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2"/>
      <c r="M476" s="19"/>
      <c r="N476" s="8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10"/>
    </row>
    <row r="477" spans="1:25" ht="15" thickBot="1" x14ac:dyDescent="0.35">
      <c r="A477" s="51" t="s">
        <v>11</v>
      </c>
      <c r="B477" s="52">
        <f t="shared" ref="B477:L477" si="84">SUM(B472:B476)</f>
        <v>0</v>
      </c>
      <c r="C477" s="52">
        <f t="shared" si="84"/>
        <v>0</v>
      </c>
      <c r="D477" s="52">
        <f t="shared" si="84"/>
        <v>0</v>
      </c>
      <c r="E477" s="52">
        <f t="shared" si="84"/>
        <v>14</v>
      </c>
      <c r="F477" s="52">
        <f t="shared" si="84"/>
        <v>2</v>
      </c>
      <c r="G477" s="52">
        <f t="shared" si="84"/>
        <v>17</v>
      </c>
      <c r="H477" s="52">
        <f t="shared" si="84"/>
        <v>0</v>
      </c>
      <c r="I477" s="52">
        <f t="shared" si="84"/>
        <v>2</v>
      </c>
      <c r="J477" s="52">
        <f t="shared" si="84"/>
        <v>0</v>
      </c>
      <c r="K477" s="52">
        <f t="shared" si="84"/>
        <v>0</v>
      </c>
      <c r="L477" s="53">
        <f t="shared" si="84"/>
        <v>2</v>
      </c>
      <c r="M477" s="19"/>
      <c r="N477" s="20" t="s">
        <v>11</v>
      </c>
      <c r="O477" s="21">
        <f t="shared" ref="O477:Y477" si="85">SUM(O472:O476)</f>
        <v>4</v>
      </c>
      <c r="P477" s="21">
        <f t="shared" si="85"/>
        <v>4</v>
      </c>
      <c r="Q477" s="21">
        <f t="shared" si="85"/>
        <v>1</v>
      </c>
      <c r="R477" s="21">
        <f t="shared" si="85"/>
        <v>4</v>
      </c>
      <c r="S477" s="21">
        <f t="shared" si="85"/>
        <v>8</v>
      </c>
      <c r="T477" s="21">
        <f t="shared" si="85"/>
        <v>23</v>
      </c>
      <c r="U477" s="21">
        <f t="shared" si="85"/>
        <v>0</v>
      </c>
      <c r="V477" s="21">
        <f t="shared" si="85"/>
        <v>7</v>
      </c>
      <c r="W477" s="21">
        <f t="shared" si="85"/>
        <v>0</v>
      </c>
      <c r="X477" s="21">
        <f t="shared" si="85"/>
        <v>0</v>
      </c>
      <c r="Y477" s="22">
        <f t="shared" si="85"/>
        <v>11</v>
      </c>
    </row>
    <row r="478" spans="1:25" ht="15" thickTop="1" x14ac:dyDescent="0.3">
      <c r="A478" s="40" t="s">
        <v>0</v>
      </c>
      <c r="B478" s="41" t="s">
        <v>24</v>
      </c>
      <c r="C478" s="41" t="s">
        <v>14</v>
      </c>
      <c r="D478" s="41" t="s">
        <v>15</v>
      </c>
      <c r="E478" s="41" t="s">
        <v>16</v>
      </c>
      <c r="F478" s="41" t="s">
        <v>17</v>
      </c>
      <c r="G478" s="41" t="s">
        <v>18</v>
      </c>
      <c r="H478" s="41" t="s">
        <v>19</v>
      </c>
      <c r="I478" s="41" t="s">
        <v>25</v>
      </c>
      <c r="J478" s="41" t="s">
        <v>26</v>
      </c>
      <c r="K478" s="41" t="s">
        <v>27</v>
      </c>
      <c r="L478" s="42" t="s">
        <v>28</v>
      </c>
      <c r="M478" s="19"/>
      <c r="N478" s="8" t="s">
        <v>0</v>
      </c>
      <c r="O478" s="9" t="s">
        <v>24</v>
      </c>
      <c r="P478" s="9" t="s">
        <v>14</v>
      </c>
      <c r="Q478" s="9" t="s">
        <v>15</v>
      </c>
      <c r="R478" s="9" t="s">
        <v>16</v>
      </c>
      <c r="S478" s="9" t="s">
        <v>17</v>
      </c>
      <c r="T478" s="9" t="s">
        <v>18</v>
      </c>
      <c r="U478" s="9" t="s">
        <v>19</v>
      </c>
      <c r="V478" s="9" t="s">
        <v>25</v>
      </c>
      <c r="W478" s="9" t="s">
        <v>26</v>
      </c>
      <c r="X478" s="9" t="s">
        <v>27</v>
      </c>
      <c r="Y478" s="10" t="s">
        <v>28</v>
      </c>
    </row>
    <row r="479" spans="1:25" x14ac:dyDescent="0.3">
      <c r="A479" s="40" t="s">
        <v>30</v>
      </c>
      <c r="B479" s="55">
        <f>((G479+H479)-F479)/3</f>
        <v>1</v>
      </c>
      <c r="C479" s="41">
        <v>0</v>
      </c>
      <c r="D479" s="41">
        <v>0</v>
      </c>
      <c r="E479" s="41">
        <v>0</v>
      </c>
      <c r="F479" s="41">
        <v>1</v>
      </c>
      <c r="G479" s="41">
        <v>4</v>
      </c>
      <c r="H479" s="41">
        <v>0</v>
      </c>
      <c r="I479" s="41">
        <v>0</v>
      </c>
      <c r="J479" s="41">
        <v>0</v>
      </c>
      <c r="K479" s="41">
        <v>0</v>
      </c>
      <c r="L479" s="42">
        <v>0</v>
      </c>
      <c r="M479" s="19"/>
      <c r="N479" s="8" t="s">
        <v>5</v>
      </c>
      <c r="O479" s="26">
        <f>((T479+U479)-S479)/3</f>
        <v>2</v>
      </c>
      <c r="P479" s="87">
        <v>0</v>
      </c>
      <c r="Q479" s="87">
        <v>0</v>
      </c>
      <c r="R479" s="87">
        <v>6</v>
      </c>
      <c r="S479" s="87">
        <v>1</v>
      </c>
      <c r="T479" s="87">
        <v>7</v>
      </c>
      <c r="U479" s="87">
        <v>0</v>
      </c>
      <c r="V479" s="87">
        <v>1</v>
      </c>
      <c r="W479" s="87">
        <v>0</v>
      </c>
      <c r="X479" s="87">
        <v>0</v>
      </c>
      <c r="Y479" s="88">
        <v>0</v>
      </c>
    </row>
    <row r="480" spans="1:25" x14ac:dyDescent="0.3">
      <c r="A480" s="40" t="s">
        <v>54</v>
      </c>
      <c r="B480" s="55">
        <f>((G480+H480)-F480)/3</f>
        <v>1</v>
      </c>
      <c r="C480" s="41">
        <v>0</v>
      </c>
      <c r="D480" s="41">
        <v>0</v>
      </c>
      <c r="E480" s="41">
        <v>2</v>
      </c>
      <c r="F480" s="41">
        <v>1</v>
      </c>
      <c r="G480" s="41">
        <v>4</v>
      </c>
      <c r="H480" s="41">
        <v>0</v>
      </c>
      <c r="I480" s="41">
        <v>0</v>
      </c>
      <c r="J480" s="41">
        <v>0</v>
      </c>
      <c r="K480" s="41">
        <v>0</v>
      </c>
      <c r="L480" s="42">
        <v>0</v>
      </c>
      <c r="M480" s="19"/>
      <c r="N480" s="8" t="s">
        <v>43</v>
      </c>
      <c r="O480" s="26">
        <f>((T480+U480)-S480)/3</f>
        <v>1</v>
      </c>
      <c r="P480" s="87">
        <v>0</v>
      </c>
      <c r="Q480" s="87">
        <v>0</v>
      </c>
      <c r="R480" s="87">
        <v>3</v>
      </c>
      <c r="S480" s="87">
        <v>1</v>
      </c>
      <c r="T480" s="87">
        <v>4</v>
      </c>
      <c r="U480" s="87">
        <v>0</v>
      </c>
      <c r="V480" s="87">
        <v>0</v>
      </c>
      <c r="W480" s="87">
        <v>0</v>
      </c>
      <c r="X480" s="87">
        <v>0</v>
      </c>
      <c r="Y480" s="88">
        <v>0</v>
      </c>
    </row>
    <row r="481" spans="1:25" x14ac:dyDescent="0.3">
      <c r="A481" s="40" t="s">
        <v>40</v>
      </c>
      <c r="B481" s="55">
        <f>((G481+H481)-F481)/3</f>
        <v>2</v>
      </c>
      <c r="C481" s="41">
        <v>4</v>
      </c>
      <c r="D481" s="41">
        <v>1</v>
      </c>
      <c r="E481" s="41">
        <v>2</v>
      </c>
      <c r="F481" s="41">
        <v>5</v>
      </c>
      <c r="G481" s="41">
        <v>11</v>
      </c>
      <c r="H481" s="41">
        <v>0</v>
      </c>
      <c r="I481" s="41">
        <v>0</v>
      </c>
      <c r="J481" s="41">
        <v>1</v>
      </c>
      <c r="K481" s="41">
        <v>0</v>
      </c>
      <c r="L481" s="42">
        <v>0</v>
      </c>
      <c r="M481" s="19"/>
      <c r="N481" s="8" t="s">
        <v>7</v>
      </c>
      <c r="O481" s="26">
        <f>((T481+U481)-S481)/3</f>
        <v>2</v>
      </c>
      <c r="P481" s="87">
        <v>0</v>
      </c>
      <c r="Q481" s="87">
        <v>0</v>
      </c>
      <c r="R481" s="87">
        <v>5</v>
      </c>
      <c r="S481" s="87">
        <v>0</v>
      </c>
      <c r="T481" s="87">
        <v>6</v>
      </c>
      <c r="U481" s="87">
        <v>0</v>
      </c>
      <c r="V481" s="87">
        <v>0</v>
      </c>
      <c r="W481" s="87">
        <v>0</v>
      </c>
      <c r="X481" s="87">
        <v>1</v>
      </c>
      <c r="Y481" s="88">
        <v>0</v>
      </c>
    </row>
    <row r="482" spans="1:25" x14ac:dyDescent="0.3">
      <c r="A482" s="40" t="s">
        <v>55</v>
      </c>
      <c r="B482" s="55">
        <f>((G482+H482)-F482)/3</f>
        <v>1</v>
      </c>
      <c r="C482" s="41">
        <v>0</v>
      </c>
      <c r="D482" s="41">
        <v>0</v>
      </c>
      <c r="E482" s="41">
        <v>0</v>
      </c>
      <c r="F482" s="41">
        <v>1</v>
      </c>
      <c r="G482" s="41">
        <v>4</v>
      </c>
      <c r="H482" s="41">
        <v>0</v>
      </c>
      <c r="I482" s="41">
        <v>0</v>
      </c>
      <c r="J482" s="41">
        <v>0</v>
      </c>
      <c r="K482" s="41">
        <v>0</v>
      </c>
      <c r="L482" s="42">
        <v>0</v>
      </c>
      <c r="M482" s="19"/>
      <c r="N482" s="8"/>
      <c r="O482" s="26"/>
      <c r="P482" s="9"/>
      <c r="Q482" s="9"/>
      <c r="R482" s="9"/>
      <c r="S482" s="9"/>
      <c r="T482" s="9"/>
      <c r="U482" s="9"/>
      <c r="V482" s="9"/>
      <c r="W482" s="9"/>
      <c r="X482" s="9"/>
      <c r="Y482" s="10"/>
    </row>
    <row r="483" spans="1:25" x14ac:dyDescent="0.3">
      <c r="A483" s="40"/>
      <c r="B483" s="55"/>
      <c r="C483" s="41"/>
      <c r="D483" s="41"/>
      <c r="E483" s="41"/>
      <c r="F483" s="41"/>
      <c r="G483" s="41"/>
      <c r="H483" s="41"/>
      <c r="I483" s="41"/>
      <c r="J483" s="41"/>
      <c r="K483" s="41"/>
      <c r="L483" s="42"/>
      <c r="M483" s="19"/>
      <c r="N483" s="8"/>
      <c r="O483" s="26"/>
      <c r="P483" s="9"/>
      <c r="Q483" s="9"/>
      <c r="R483" s="9"/>
      <c r="S483" s="9"/>
      <c r="T483" s="9"/>
      <c r="U483" s="9"/>
      <c r="V483" s="9"/>
      <c r="W483" s="9"/>
      <c r="X483" s="9"/>
      <c r="Y483" s="10"/>
    </row>
    <row r="484" spans="1:25" ht="15" thickBot="1" x14ac:dyDescent="0.35">
      <c r="A484" s="51" t="s">
        <v>11</v>
      </c>
      <c r="B484" s="58">
        <f t="shared" ref="B484:L484" si="86">SUM(B479:B483)</f>
        <v>5</v>
      </c>
      <c r="C484" s="52">
        <f t="shared" si="86"/>
        <v>4</v>
      </c>
      <c r="D484" s="52">
        <f t="shared" si="86"/>
        <v>1</v>
      </c>
      <c r="E484" s="52">
        <f t="shared" si="86"/>
        <v>4</v>
      </c>
      <c r="F484" s="52">
        <f t="shared" si="86"/>
        <v>8</v>
      </c>
      <c r="G484" s="52">
        <f t="shared" si="86"/>
        <v>23</v>
      </c>
      <c r="H484" s="52">
        <f t="shared" si="86"/>
        <v>0</v>
      </c>
      <c r="I484" s="52">
        <f t="shared" si="86"/>
        <v>0</v>
      </c>
      <c r="J484" s="52">
        <f t="shared" si="86"/>
        <v>1</v>
      </c>
      <c r="K484" s="52">
        <f t="shared" si="86"/>
        <v>0</v>
      </c>
      <c r="L484" s="53">
        <f t="shared" si="86"/>
        <v>0</v>
      </c>
      <c r="M484" s="19"/>
      <c r="N484" s="20" t="s">
        <v>11</v>
      </c>
      <c r="O484" s="29">
        <f t="shared" ref="O484:Y484" si="87">SUM(O479:O483)</f>
        <v>5</v>
      </c>
      <c r="P484" s="21">
        <f t="shared" si="87"/>
        <v>0</v>
      </c>
      <c r="Q484" s="21">
        <f t="shared" si="87"/>
        <v>0</v>
      </c>
      <c r="R484" s="21">
        <f t="shared" si="87"/>
        <v>14</v>
      </c>
      <c r="S484" s="21">
        <f t="shared" si="87"/>
        <v>2</v>
      </c>
      <c r="T484" s="21">
        <f t="shared" si="87"/>
        <v>17</v>
      </c>
      <c r="U484" s="21">
        <f t="shared" si="87"/>
        <v>0</v>
      </c>
      <c r="V484" s="21">
        <f t="shared" si="87"/>
        <v>1</v>
      </c>
      <c r="W484" s="21">
        <f t="shared" si="87"/>
        <v>0</v>
      </c>
      <c r="X484" s="21">
        <f t="shared" si="87"/>
        <v>1</v>
      </c>
      <c r="Y484" s="22">
        <f t="shared" si="87"/>
        <v>0</v>
      </c>
    </row>
    <row r="485" spans="1:25" ht="15.6" thickTop="1" thickBot="1" x14ac:dyDescent="0.3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" thickTop="1" x14ac:dyDescent="0.3">
      <c r="A486" s="5" t="s">
        <v>0</v>
      </c>
      <c r="B486" s="6" t="s">
        <v>1</v>
      </c>
      <c r="C486" s="6" t="s">
        <v>2</v>
      </c>
      <c r="D486" s="6" t="s">
        <v>3</v>
      </c>
      <c r="E486" s="6" t="s">
        <v>4</v>
      </c>
      <c r="F486" s="6"/>
      <c r="G486" s="6"/>
      <c r="H486" s="6"/>
      <c r="I486" s="6"/>
      <c r="J486" s="6"/>
      <c r="K486" s="6"/>
      <c r="L486" s="7"/>
      <c r="M486" s="4">
        <f>C499-P506</f>
        <v>0</v>
      </c>
      <c r="N486" s="59" t="s">
        <v>0</v>
      </c>
      <c r="O486" s="60" t="s">
        <v>1</v>
      </c>
      <c r="P486" s="60" t="s">
        <v>2</v>
      </c>
      <c r="Q486" s="60" t="s">
        <v>3</v>
      </c>
      <c r="R486" s="60" t="s">
        <v>4</v>
      </c>
      <c r="S486" s="60"/>
      <c r="T486" s="60"/>
      <c r="U486" s="60"/>
      <c r="V486" s="60"/>
      <c r="W486" s="60"/>
      <c r="X486" s="60"/>
      <c r="Y486" s="61"/>
    </row>
    <row r="487" spans="1:25" x14ac:dyDescent="0.3">
      <c r="A487" s="11" t="s">
        <v>6</v>
      </c>
      <c r="B487" s="12">
        <f>SUM(C487:E487)</f>
        <v>1</v>
      </c>
      <c r="C487" s="12">
        <v>0</v>
      </c>
      <c r="D487" s="12">
        <v>0</v>
      </c>
      <c r="E487" s="12">
        <v>1</v>
      </c>
      <c r="F487" s="12"/>
      <c r="G487" s="12"/>
      <c r="H487" s="12"/>
      <c r="I487" s="12"/>
      <c r="J487" s="12"/>
      <c r="K487" s="12"/>
      <c r="L487" s="13"/>
      <c r="M487" s="4">
        <f>D499-Q506</f>
        <v>0</v>
      </c>
      <c r="N487" s="65" t="s">
        <v>42</v>
      </c>
      <c r="O487" s="66">
        <f>SUM(P487:R487)</f>
        <v>1</v>
      </c>
      <c r="P487" s="66">
        <v>0</v>
      </c>
      <c r="Q487" s="66">
        <v>0</v>
      </c>
      <c r="R487" s="66">
        <v>1</v>
      </c>
      <c r="S487" s="66"/>
      <c r="T487" s="66"/>
      <c r="U487" s="66"/>
      <c r="V487" s="66"/>
      <c r="W487" s="66"/>
      <c r="X487" s="66"/>
      <c r="Y487" s="67"/>
    </row>
    <row r="488" spans="1:25" x14ac:dyDescent="0.3">
      <c r="A488" s="11" t="s">
        <v>51</v>
      </c>
      <c r="B488" s="12">
        <f>SUM(C488:E488)</f>
        <v>1</v>
      </c>
      <c r="C488" s="12">
        <v>0</v>
      </c>
      <c r="D488" s="12">
        <v>0</v>
      </c>
      <c r="E488" s="12">
        <v>1</v>
      </c>
      <c r="F488" s="16" t="s">
        <v>10</v>
      </c>
      <c r="G488" s="16"/>
      <c r="H488" s="16"/>
      <c r="I488" s="16"/>
      <c r="J488" s="16"/>
      <c r="K488" s="16"/>
      <c r="L488" s="17"/>
      <c r="M488" s="4">
        <f>E499-R506</f>
        <v>0</v>
      </c>
      <c r="N488" s="65" t="s">
        <v>36</v>
      </c>
      <c r="O488" s="66">
        <f>SUM(P488:R488)</f>
        <v>1</v>
      </c>
      <c r="P488" s="66">
        <v>0</v>
      </c>
      <c r="Q488" s="66">
        <v>0</v>
      </c>
      <c r="R488" s="66">
        <v>1</v>
      </c>
      <c r="S488" s="71" t="s">
        <v>39</v>
      </c>
      <c r="T488" s="71"/>
      <c r="U488" s="71"/>
      <c r="V488" s="71"/>
      <c r="W488" s="71"/>
      <c r="X488" s="71"/>
      <c r="Y488" s="72"/>
    </row>
    <row r="489" spans="1:25" x14ac:dyDescent="0.3">
      <c r="A489" s="11" t="s">
        <v>52</v>
      </c>
      <c r="B489" s="12">
        <f>SUM(C489:E489)</f>
        <v>1</v>
      </c>
      <c r="C489" s="12">
        <v>0</v>
      </c>
      <c r="D489" s="12">
        <v>0</v>
      </c>
      <c r="E489" s="12">
        <v>1</v>
      </c>
      <c r="F489" s="12"/>
      <c r="G489" s="12"/>
      <c r="H489" s="12"/>
      <c r="I489" s="12"/>
      <c r="J489" s="12"/>
      <c r="K489" s="12"/>
      <c r="L489" s="13"/>
      <c r="M489" s="4">
        <f>F499-S506</f>
        <v>0</v>
      </c>
      <c r="N489" s="65" t="s">
        <v>46</v>
      </c>
      <c r="O489" s="66">
        <f>SUM(P489:R489)</f>
        <v>1</v>
      </c>
      <c r="P489" s="66">
        <v>0</v>
      </c>
      <c r="Q489" s="66">
        <v>0</v>
      </c>
      <c r="R489" s="66">
        <v>1</v>
      </c>
      <c r="S489" s="66"/>
      <c r="T489" s="66"/>
      <c r="U489" s="66"/>
      <c r="V489" s="66"/>
      <c r="W489" s="66"/>
      <c r="X489" s="66"/>
      <c r="Y489" s="67"/>
    </row>
    <row r="490" spans="1:25" x14ac:dyDescent="0.3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3"/>
      <c r="M490" s="4">
        <f>G499-T506</f>
        <v>0</v>
      </c>
      <c r="N490" s="65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7"/>
    </row>
    <row r="491" spans="1:25" x14ac:dyDescent="0.3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3"/>
      <c r="M491" s="4">
        <f>H499-U506</f>
        <v>0</v>
      </c>
      <c r="N491" s="65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7"/>
    </row>
    <row r="492" spans="1:25" ht="15" thickBot="1" x14ac:dyDescent="0.35">
      <c r="A492" s="11" t="s">
        <v>11</v>
      </c>
      <c r="B492" s="12">
        <f>SUM(B487:B491)</f>
        <v>3</v>
      </c>
      <c r="C492" s="12">
        <f>SUM(C487:C491)</f>
        <v>0</v>
      </c>
      <c r="D492" s="12">
        <f>SUM(D487:D491)</f>
        <v>0</v>
      </c>
      <c r="E492" s="12">
        <f>SUM(E487:E491)</f>
        <v>3</v>
      </c>
      <c r="F492" s="12" t="s">
        <v>12</v>
      </c>
      <c r="G492" s="12"/>
      <c r="H492" s="12"/>
      <c r="I492" s="12"/>
      <c r="J492" s="12"/>
      <c r="K492" s="12"/>
      <c r="L492" s="13"/>
      <c r="M492" s="4">
        <f>C506-P499</f>
        <v>0</v>
      </c>
      <c r="N492" s="65" t="s">
        <v>11</v>
      </c>
      <c r="O492" s="66">
        <f>SUM(O487:O491)</f>
        <v>3</v>
      </c>
      <c r="P492" s="66">
        <f>SUM(P487:P491)</f>
        <v>0</v>
      </c>
      <c r="Q492" s="66">
        <f>SUM(Q487:Q491)</f>
        <v>0</v>
      </c>
      <c r="R492" s="66">
        <f>SUM(R487:R491)</f>
        <v>3</v>
      </c>
      <c r="S492" s="66" t="s">
        <v>12</v>
      </c>
      <c r="T492" s="66"/>
      <c r="U492" s="66"/>
      <c r="V492" s="66"/>
      <c r="W492" s="66"/>
      <c r="X492" s="66"/>
      <c r="Y492" s="67"/>
    </row>
    <row r="493" spans="1:25" ht="15" thickTop="1" x14ac:dyDescent="0.3">
      <c r="A493" s="5" t="s">
        <v>0</v>
      </c>
      <c r="B493" s="6" t="s">
        <v>13</v>
      </c>
      <c r="C493" s="6" t="s">
        <v>14</v>
      </c>
      <c r="D493" s="6" t="s">
        <v>15</v>
      </c>
      <c r="E493" s="6" t="s">
        <v>16</v>
      </c>
      <c r="F493" s="6" t="s">
        <v>17</v>
      </c>
      <c r="G493" s="6" t="s">
        <v>18</v>
      </c>
      <c r="H493" s="6" t="s">
        <v>19</v>
      </c>
      <c r="I493" s="6" t="s">
        <v>20</v>
      </c>
      <c r="J493" s="6" t="s">
        <v>21</v>
      </c>
      <c r="K493" s="6" t="s">
        <v>22</v>
      </c>
      <c r="L493" s="7" t="s">
        <v>23</v>
      </c>
      <c r="M493" s="4">
        <f>D506-Q499</f>
        <v>0</v>
      </c>
      <c r="N493" s="59" t="s">
        <v>0</v>
      </c>
      <c r="O493" s="60" t="s">
        <v>13</v>
      </c>
      <c r="P493" s="60" t="s">
        <v>14</v>
      </c>
      <c r="Q493" s="60" t="s">
        <v>15</v>
      </c>
      <c r="R493" s="60" t="s">
        <v>16</v>
      </c>
      <c r="S493" s="60" t="s">
        <v>17</v>
      </c>
      <c r="T493" s="60" t="s">
        <v>18</v>
      </c>
      <c r="U493" s="60" t="s">
        <v>19</v>
      </c>
      <c r="V493" s="60" t="s">
        <v>20</v>
      </c>
      <c r="W493" s="60" t="s">
        <v>21</v>
      </c>
      <c r="X493" s="60" t="s">
        <v>22</v>
      </c>
      <c r="Y493" s="61" t="s">
        <v>23</v>
      </c>
    </row>
    <row r="494" spans="1:25" x14ac:dyDescent="0.3">
      <c r="A494" s="11" t="s">
        <v>6</v>
      </c>
      <c r="B494" s="12">
        <v>0</v>
      </c>
      <c r="C494" s="12">
        <v>4</v>
      </c>
      <c r="D494" s="12">
        <v>0</v>
      </c>
      <c r="E494" s="12">
        <v>1</v>
      </c>
      <c r="F494" s="12">
        <f>I494+J494+K494+D494</f>
        <v>5</v>
      </c>
      <c r="G494" s="12">
        <v>9</v>
      </c>
      <c r="H494" s="12">
        <v>0</v>
      </c>
      <c r="I494" s="12">
        <v>5</v>
      </c>
      <c r="J494" s="12">
        <v>0</v>
      </c>
      <c r="K494" s="12">
        <v>0</v>
      </c>
      <c r="L494" s="13">
        <f>I494+(J494*2)+(K494*3)+(D494*4)</f>
        <v>5</v>
      </c>
      <c r="M494" s="4">
        <f>E506-R499</f>
        <v>0</v>
      </c>
      <c r="N494" s="65" t="s">
        <v>42</v>
      </c>
      <c r="O494" s="89">
        <v>8</v>
      </c>
      <c r="P494" s="89">
        <v>5</v>
      </c>
      <c r="Q494" s="89">
        <v>4</v>
      </c>
      <c r="R494" s="89">
        <v>1</v>
      </c>
      <c r="S494" s="66">
        <f>V494+W494+X494+Q494</f>
        <v>6</v>
      </c>
      <c r="T494" s="89">
        <v>10</v>
      </c>
      <c r="U494" s="89">
        <v>0</v>
      </c>
      <c r="V494" s="89">
        <v>2</v>
      </c>
      <c r="W494" s="89">
        <v>0</v>
      </c>
      <c r="X494" s="89">
        <v>0</v>
      </c>
      <c r="Y494" s="67">
        <f>V494+(W494*2)+(X494*3)+(Q494*4)</f>
        <v>18</v>
      </c>
    </row>
    <row r="495" spans="1:25" x14ac:dyDescent="0.3">
      <c r="A495" s="11" t="s">
        <v>51</v>
      </c>
      <c r="B495" s="12">
        <v>7</v>
      </c>
      <c r="C495" s="12">
        <v>4</v>
      </c>
      <c r="D495" s="12">
        <v>3</v>
      </c>
      <c r="E495" s="12">
        <v>2</v>
      </c>
      <c r="F495" s="12">
        <f>I495+J495+K495+D495</f>
        <v>5</v>
      </c>
      <c r="G495" s="12">
        <v>9</v>
      </c>
      <c r="H495" s="12">
        <v>1</v>
      </c>
      <c r="I495" s="12">
        <v>1</v>
      </c>
      <c r="J495" s="12">
        <v>1</v>
      </c>
      <c r="K495" s="12">
        <v>0</v>
      </c>
      <c r="L495" s="13">
        <f>I495+(J495*2)+(K495*3)+(D495*4)</f>
        <v>15</v>
      </c>
      <c r="M495" s="4">
        <f>F506-S499</f>
        <v>0</v>
      </c>
      <c r="N495" s="65" t="s">
        <v>36</v>
      </c>
      <c r="O495" s="89">
        <v>0</v>
      </c>
      <c r="P495" s="89">
        <v>2</v>
      </c>
      <c r="Q495" s="89">
        <v>0</v>
      </c>
      <c r="R495" s="89">
        <v>1</v>
      </c>
      <c r="S495" s="66">
        <f>V495+W495+X495+Q495</f>
        <v>2</v>
      </c>
      <c r="T495" s="89">
        <v>8</v>
      </c>
      <c r="U495" s="89">
        <v>0</v>
      </c>
      <c r="V495" s="89">
        <v>2</v>
      </c>
      <c r="W495" s="89">
        <v>0</v>
      </c>
      <c r="X495" s="89">
        <v>0</v>
      </c>
      <c r="Y495" s="67">
        <f>V495+(W495*2)+(X495*3)+(Q495*4)</f>
        <v>2</v>
      </c>
    </row>
    <row r="496" spans="1:25" x14ac:dyDescent="0.3">
      <c r="A496" s="11" t="s">
        <v>52</v>
      </c>
      <c r="B496" s="12">
        <v>4</v>
      </c>
      <c r="C496" s="12">
        <v>3</v>
      </c>
      <c r="D496" s="12">
        <v>1</v>
      </c>
      <c r="E496" s="12">
        <v>0</v>
      </c>
      <c r="F496" s="12">
        <f>I496+J496+K496+D496</f>
        <v>5</v>
      </c>
      <c r="G496" s="12">
        <v>8</v>
      </c>
      <c r="H496" s="12">
        <v>0</v>
      </c>
      <c r="I496" s="12">
        <v>1</v>
      </c>
      <c r="J496" s="12">
        <v>3</v>
      </c>
      <c r="K496" s="12">
        <v>0</v>
      </c>
      <c r="L496" s="13">
        <f>I496+(J496*2)+(K496*3)+(D496*4)</f>
        <v>11</v>
      </c>
      <c r="M496" s="4">
        <f>G506-T499</f>
        <v>0</v>
      </c>
      <c r="N496" s="65" t="s">
        <v>46</v>
      </c>
      <c r="O496" s="89">
        <v>3</v>
      </c>
      <c r="P496" s="89">
        <v>4</v>
      </c>
      <c r="Q496" s="89">
        <v>2</v>
      </c>
      <c r="R496" s="89">
        <v>2</v>
      </c>
      <c r="S496" s="66">
        <f>V496+W496+X496+Q496</f>
        <v>5</v>
      </c>
      <c r="T496" s="89">
        <v>10</v>
      </c>
      <c r="U496" s="89">
        <v>0</v>
      </c>
      <c r="V496" s="89">
        <v>3</v>
      </c>
      <c r="W496" s="89">
        <v>0</v>
      </c>
      <c r="X496" s="89">
        <v>0</v>
      </c>
      <c r="Y496" s="67">
        <f>V496+(W496*2)+(X496*3)+(Q496*4)</f>
        <v>11</v>
      </c>
    </row>
    <row r="497" spans="1:25" x14ac:dyDescent="0.3">
      <c r="A497" s="11"/>
      <c r="B497" s="12" t="s">
        <v>12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3"/>
      <c r="M497" s="4">
        <f>H506-U499</f>
        <v>0</v>
      </c>
      <c r="N497" s="65"/>
      <c r="O497" s="66" t="s">
        <v>12</v>
      </c>
      <c r="P497" s="66"/>
      <c r="Q497" s="66"/>
      <c r="R497" s="66"/>
      <c r="S497" s="66"/>
      <c r="T497" s="66"/>
      <c r="U497" s="66"/>
      <c r="V497" s="66"/>
      <c r="W497" s="66"/>
      <c r="X497" s="66"/>
      <c r="Y497" s="67"/>
    </row>
    <row r="498" spans="1:25" x14ac:dyDescent="0.3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3"/>
      <c r="M498" s="19"/>
      <c r="N498" s="65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7"/>
    </row>
    <row r="499" spans="1:25" ht="15" thickBot="1" x14ac:dyDescent="0.35">
      <c r="A499" s="23" t="s">
        <v>11</v>
      </c>
      <c r="B499" s="24">
        <f t="shared" ref="B499:L499" si="88">SUM(B494:B498)</f>
        <v>11</v>
      </c>
      <c r="C499" s="24">
        <f t="shared" si="88"/>
        <v>11</v>
      </c>
      <c r="D499" s="24">
        <f t="shared" si="88"/>
        <v>4</v>
      </c>
      <c r="E499" s="24">
        <f t="shared" si="88"/>
        <v>3</v>
      </c>
      <c r="F499" s="24">
        <f t="shared" si="88"/>
        <v>15</v>
      </c>
      <c r="G499" s="24">
        <f t="shared" si="88"/>
        <v>26</v>
      </c>
      <c r="H499" s="24">
        <f t="shared" si="88"/>
        <v>1</v>
      </c>
      <c r="I499" s="24">
        <f t="shared" si="88"/>
        <v>7</v>
      </c>
      <c r="J499" s="24">
        <f t="shared" si="88"/>
        <v>4</v>
      </c>
      <c r="K499" s="24">
        <f t="shared" si="88"/>
        <v>0</v>
      </c>
      <c r="L499" s="25">
        <f t="shared" si="88"/>
        <v>31</v>
      </c>
      <c r="M499" s="19"/>
      <c r="N499" s="76" t="s">
        <v>11</v>
      </c>
      <c r="O499" s="77">
        <f t="shared" ref="O499:Y499" si="89">SUM(O494:O498)</f>
        <v>11</v>
      </c>
      <c r="P499" s="77">
        <f t="shared" si="89"/>
        <v>11</v>
      </c>
      <c r="Q499" s="77">
        <f t="shared" si="89"/>
        <v>6</v>
      </c>
      <c r="R499" s="77">
        <f t="shared" si="89"/>
        <v>4</v>
      </c>
      <c r="S499" s="77">
        <f t="shared" si="89"/>
        <v>13</v>
      </c>
      <c r="T499" s="77">
        <f t="shared" si="89"/>
        <v>28</v>
      </c>
      <c r="U499" s="77">
        <f t="shared" si="89"/>
        <v>0</v>
      </c>
      <c r="V499" s="77">
        <f t="shared" si="89"/>
        <v>7</v>
      </c>
      <c r="W499" s="77">
        <f t="shared" si="89"/>
        <v>0</v>
      </c>
      <c r="X499" s="77">
        <f t="shared" si="89"/>
        <v>0</v>
      </c>
      <c r="Y499" s="78">
        <f t="shared" si="89"/>
        <v>31</v>
      </c>
    </row>
    <row r="500" spans="1:25" ht="15" thickTop="1" x14ac:dyDescent="0.3">
      <c r="A500" s="11" t="s">
        <v>0</v>
      </c>
      <c r="B500" s="12" t="s">
        <v>24</v>
      </c>
      <c r="C500" s="12" t="s">
        <v>14</v>
      </c>
      <c r="D500" s="12" t="s">
        <v>15</v>
      </c>
      <c r="E500" s="12" t="s">
        <v>16</v>
      </c>
      <c r="F500" s="12" t="s">
        <v>17</v>
      </c>
      <c r="G500" s="12" t="s">
        <v>18</v>
      </c>
      <c r="H500" s="12" t="s">
        <v>19</v>
      </c>
      <c r="I500" s="12" t="s">
        <v>25</v>
      </c>
      <c r="J500" s="12" t="s">
        <v>26</v>
      </c>
      <c r="K500" s="12" t="s">
        <v>27</v>
      </c>
      <c r="L500" s="13" t="s">
        <v>28</v>
      </c>
      <c r="M500" s="19"/>
      <c r="N500" s="65" t="s">
        <v>0</v>
      </c>
      <c r="O500" s="66" t="s">
        <v>24</v>
      </c>
      <c r="P500" s="66" t="s">
        <v>14</v>
      </c>
      <c r="Q500" s="66" t="s">
        <v>15</v>
      </c>
      <c r="R500" s="66" t="s">
        <v>16</v>
      </c>
      <c r="S500" s="66" t="s">
        <v>17</v>
      </c>
      <c r="T500" s="66" t="s">
        <v>18</v>
      </c>
      <c r="U500" s="66" t="s">
        <v>19</v>
      </c>
      <c r="V500" s="66" t="s">
        <v>25</v>
      </c>
      <c r="W500" s="66" t="s">
        <v>26</v>
      </c>
      <c r="X500" s="66" t="s">
        <v>27</v>
      </c>
      <c r="Y500" s="67" t="s">
        <v>28</v>
      </c>
    </row>
    <row r="501" spans="1:25" x14ac:dyDescent="0.3">
      <c r="A501" s="11" t="s">
        <v>6</v>
      </c>
      <c r="B501" s="27">
        <f>((G501+H501)-F501)/3</f>
        <v>1</v>
      </c>
      <c r="C501" s="12">
        <v>0</v>
      </c>
      <c r="D501" s="12">
        <v>0</v>
      </c>
      <c r="E501" s="12">
        <v>3</v>
      </c>
      <c r="F501" s="12">
        <v>0</v>
      </c>
      <c r="G501" s="12">
        <v>3</v>
      </c>
      <c r="H501" s="12">
        <v>0</v>
      </c>
      <c r="I501" s="12">
        <v>0</v>
      </c>
      <c r="J501" s="12">
        <v>0</v>
      </c>
      <c r="K501" s="12">
        <v>0</v>
      </c>
      <c r="L501" s="13">
        <v>0</v>
      </c>
      <c r="M501" s="19"/>
      <c r="N501" s="65" t="s">
        <v>42</v>
      </c>
      <c r="O501" s="82">
        <f>((T501+U501)-S501)/3</f>
        <v>1</v>
      </c>
      <c r="P501" s="89">
        <v>4</v>
      </c>
      <c r="Q501" s="89">
        <v>1</v>
      </c>
      <c r="R501" s="89">
        <v>1</v>
      </c>
      <c r="S501" s="89">
        <v>5</v>
      </c>
      <c r="T501" s="89">
        <v>8</v>
      </c>
      <c r="U501" s="89">
        <v>0</v>
      </c>
      <c r="V501" s="89">
        <v>0</v>
      </c>
      <c r="W501" s="89">
        <v>0</v>
      </c>
      <c r="X501" s="89">
        <v>0</v>
      </c>
      <c r="Y501" s="90">
        <v>0</v>
      </c>
    </row>
    <row r="502" spans="1:25" x14ac:dyDescent="0.3">
      <c r="A502" s="11" t="s">
        <v>51</v>
      </c>
      <c r="B502" s="27">
        <f>((G502+H502)-F502)/3</f>
        <v>2</v>
      </c>
      <c r="C502" s="12">
        <v>6</v>
      </c>
      <c r="D502" s="12">
        <v>5</v>
      </c>
      <c r="E502" s="12">
        <v>0</v>
      </c>
      <c r="F502" s="12">
        <v>8</v>
      </c>
      <c r="G502" s="12">
        <v>14</v>
      </c>
      <c r="H502" s="12">
        <v>0</v>
      </c>
      <c r="I502" s="12">
        <v>0</v>
      </c>
      <c r="J502" s="12">
        <v>0</v>
      </c>
      <c r="K502" s="12">
        <v>0</v>
      </c>
      <c r="L502" s="13">
        <v>0</v>
      </c>
      <c r="M502" s="19"/>
      <c r="N502" s="65" t="s">
        <v>36</v>
      </c>
      <c r="O502" s="82">
        <f>((T502+U502)-S502)/3</f>
        <v>1</v>
      </c>
      <c r="P502" s="89">
        <v>3</v>
      </c>
      <c r="Q502" s="89">
        <v>1</v>
      </c>
      <c r="R502" s="89">
        <v>0</v>
      </c>
      <c r="S502" s="89">
        <v>4</v>
      </c>
      <c r="T502" s="89">
        <v>6</v>
      </c>
      <c r="U502" s="89">
        <v>1</v>
      </c>
      <c r="V502" s="89">
        <v>0</v>
      </c>
      <c r="W502" s="89">
        <v>0</v>
      </c>
      <c r="X502" s="89">
        <v>0</v>
      </c>
      <c r="Y502" s="90">
        <v>0</v>
      </c>
    </row>
    <row r="503" spans="1:25" x14ac:dyDescent="0.3">
      <c r="A503" s="11" t="s">
        <v>52</v>
      </c>
      <c r="B503" s="27">
        <f>((G503+H503)-F503)/3</f>
        <v>2</v>
      </c>
      <c r="C503" s="12">
        <v>5</v>
      </c>
      <c r="D503" s="12">
        <v>1</v>
      </c>
      <c r="E503" s="12">
        <v>1</v>
      </c>
      <c r="F503" s="12">
        <v>5</v>
      </c>
      <c r="G503" s="12">
        <v>11</v>
      </c>
      <c r="H503" s="12">
        <v>0</v>
      </c>
      <c r="I503" s="12">
        <v>0</v>
      </c>
      <c r="J503" s="12">
        <v>0</v>
      </c>
      <c r="K503" s="12">
        <v>0</v>
      </c>
      <c r="L503" s="13">
        <v>0</v>
      </c>
      <c r="M503" s="19"/>
      <c r="N503" s="65" t="s">
        <v>46</v>
      </c>
      <c r="O503" s="82">
        <f>((T503+U503)-S503)/3</f>
        <v>2</v>
      </c>
      <c r="P503" s="89">
        <v>4</v>
      </c>
      <c r="Q503" s="89">
        <v>2</v>
      </c>
      <c r="R503" s="89">
        <v>2</v>
      </c>
      <c r="S503" s="89">
        <v>6</v>
      </c>
      <c r="T503" s="89">
        <v>12</v>
      </c>
      <c r="U503" s="89">
        <v>0</v>
      </c>
      <c r="V503" s="89">
        <v>0</v>
      </c>
      <c r="W503" s="89">
        <v>0</v>
      </c>
      <c r="X503" s="89">
        <v>0</v>
      </c>
      <c r="Y503" s="90">
        <v>0</v>
      </c>
    </row>
    <row r="504" spans="1:25" x14ac:dyDescent="0.3">
      <c r="A504" s="11"/>
      <c r="B504" s="27"/>
      <c r="C504" s="12"/>
      <c r="D504" s="12"/>
      <c r="E504" s="12"/>
      <c r="F504" s="12"/>
      <c r="G504" s="12"/>
      <c r="H504" s="12"/>
      <c r="I504" s="12"/>
      <c r="J504" s="12"/>
      <c r="K504" s="12"/>
      <c r="L504" s="13"/>
      <c r="M504" s="19"/>
      <c r="N504" s="65"/>
      <c r="O504" s="82"/>
      <c r="P504" s="66"/>
      <c r="Q504" s="66"/>
      <c r="R504" s="66"/>
      <c r="S504" s="66"/>
      <c r="T504" s="66"/>
      <c r="U504" s="66"/>
      <c r="V504" s="66"/>
      <c r="W504" s="66"/>
      <c r="X504" s="66"/>
      <c r="Y504" s="67"/>
    </row>
    <row r="505" spans="1:25" x14ac:dyDescent="0.3">
      <c r="A505" s="11"/>
      <c r="B505" s="27"/>
      <c r="C505" s="12"/>
      <c r="D505" s="12"/>
      <c r="E505" s="12"/>
      <c r="F505" s="12"/>
      <c r="G505" s="12"/>
      <c r="H505" s="12"/>
      <c r="I505" s="12"/>
      <c r="J505" s="12"/>
      <c r="K505" s="12"/>
      <c r="L505" s="13"/>
      <c r="M505" s="19"/>
      <c r="N505" s="65"/>
      <c r="O505" s="82"/>
      <c r="P505" s="66"/>
      <c r="Q505" s="66"/>
      <c r="R505" s="66"/>
      <c r="S505" s="66"/>
      <c r="T505" s="66"/>
      <c r="U505" s="66"/>
      <c r="V505" s="66"/>
      <c r="W505" s="66"/>
      <c r="X505" s="66"/>
      <c r="Y505" s="67"/>
    </row>
    <row r="506" spans="1:25" ht="15" thickBot="1" x14ac:dyDescent="0.35">
      <c r="A506" s="23" t="s">
        <v>11</v>
      </c>
      <c r="B506" s="30">
        <f t="shared" ref="B506:L506" si="90">SUM(B501:B505)</f>
        <v>5</v>
      </c>
      <c r="C506" s="24">
        <f t="shared" si="90"/>
        <v>11</v>
      </c>
      <c r="D506" s="24">
        <f t="shared" si="90"/>
        <v>6</v>
      </c>
      <c r="E506" s="24">
        <f t="shared" si="90"/>
        <v>4</v>
      </c>
      <c r="F506" s="24">
        <f t="shared" si="90"/>
        <v>13</v>
      </c>
      <c r="G506" s="24">
        <f t="shared" si="90"/>
        <v>28</v>
      </c>
      <c r="H506" s="24">
        <f t="shared" si="90"/>
        <v>0</v>
      </c>
      <c r="I506" s="24">
        <f t="shared" si="90"/>
        <v>0</v>
      </c>
      <c r="J506" s="24">
        <f t="shared" si="90"/>
        <v>0</v>
      </c>
      <c r="K506" s="24">
        <f t="shared" si="90"/>
        <v>0</v>
      </c>
      <c r="L506" s="25">
        <f t="shared" si="90"/>
        <v>0</v>
      </c>
      <c r="M506" s="19"/>
      <c r="N506" s="76" t="s">
        <v>11</v>
      </c>
      <c r="O506" s="85">
        <f t="shared" ref="O506:Y506" si="91">SUM(O501:O505)</f>
        <v>4</v>
      </c>
      <c r="P506" s="77">
        <f t="shared" si="91"/>
        <v>11</v>
      </c>
      <c r="Q506" s="77">
        <f t="shared" si="91"/>
        <v>4</v>
      </c>
      <c r="R506" s="77">
        <f t="shared" si="91"/>
        <v>3</v>
      </c>
      <c r="S506" s="77">
        <f t="shared" si="91"/>
        <v>15</v>
      </c>
      <c r="T506" s="77">
        <f t="shared" si="91"/>
        <v>26</v>
      </c>
      <c r="U506" s="77">
        <f t="shared" si="91"/>
        <v>1</v>
      </c>
      <c r="V506" s="77">
        <f t="shared" si="91"/>
        <v>0</v>
      </c>
      <c r="W506" s="77">
        <f t="shared" si="91"/>
        <v>0</v>
      </c>
      <c r="X506" s="77">
        <f t="shared" si="91"/>
        <v>0</v>
      </c>
      <c r="Y506" s="78">
        <f t="shared" si="91"/>
        <v>0</v>
      </c>
    </row>
    <row r="507" spans="1:25" ht="15.6" thickTop="1" thickBot="1" x14ac:dyDescent="0.3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" thickTop="1" x14ac:dyDescent="0.3">
      <c r="A508" s="31" t="s">
        <v>0</v>
      </c>
      <c r="B508" s="32" t="s">
        <v>1</v>
      </c>
      <c r="C508" s="32" t="s">
        <v>2</v>
      </c>
      <c r="D508" s="32" t="s">
        <v>3</v>
      </c>
      <c r="E508" s="32" t="s">
        <v>4</v>
      </c>
      <c r="F508" s="32"/>
      <c r="G508" s="32"/>
      <c r="H508" s="32"/>
      <c r="I508" s="32"/>
      <c r="J508" s="32"/>
      <c r="K508" s="32"/>
      <c r="L508" s="33"/>
      <c r="M508" s="4">
        <f>C521-P528</f>
        <v>0</v>
      </c>
      <c r="N508" s="62" t="s">
        <v>0</v>
      </c>
      <c r="O508" s="63" t="s">
        <v>1</v>
      </c>
      <c r="P508" s="63" t="s">
        <v>2</v>
      </c>
      <c r="Q508" s="63" t="s">
        <v>3</v>
      </c>
      <c r="R508" s="63" t="s">
        <v>4</v>
      </c>
      <c r="S508" s="63"/>
      <c r="T508" s="63"/>
      <c r="U508" s="63"/>
      <c r="V508" s="63"/>
      <c r="W508" s="63"/>
      <c r="X508" s="63"/>
      <c r="Y508" s="64"/>
    </row>
    <row r="509" spans="1:25" x14ac:dyDescent="0.3">
      <c r="A509" s="37" t="s">
        <v>29</v>
      </c>
      <c r="B509" s="38">
        <f>SUM(C509:E509)</f>
        <v>1</v>
      </c>
      <c r="C509" s="38">
        <v>0</v>
      </c>
      <c r="D509" s="38">
        <v>1</v>
      </c>
      <c r="E509" s="38">
        <v>0</v>
      </c>
      <c r="F509" s="38"/>
      <c r="G509" s="38"/>
      <c r="H509" s="38"/>
      <c r="I509" s="38"/>
      <c r="J509" s="38"/>
      <c r="K509" s="38"/>
      <c r="L509" s="39"/>
      <c r="M509" s="4">
        <f>D521-Q528</f>
        <v>0</v>
      </c>
      <c r="N509" s="68" t="s">
        <v>49</v>
      </c>
      <c r="O509" s="69">
        <f>SUM(P509:R509)</f>
        <v>1</v>
      </c>
      <c r="P509" s="69">
        <v>1</v>
      </c>
      <c r="Q509" s="69">
        <v>0</v>
      </c>
      <c r="R509" s="69">
        <v>0</v>
      </c>
      <c r="S509" s="69"/>
      <c r="T509" s="69"/>
      <c r="U509" s="69"/>
      <c r="V509" s="69"/>
      <c r="W509" s="69"/>
      <c r="X509" s="69"/>
      <c r="Y509" s="70"/>
    </row>
    <row r="510" spans="1:25" x14ac:dyDescent="0.3">
      <c r="A510" s="37" t="s">
        <v>31</v>
      </c>
      <c r="B510" s="38">
        <f>SUM(C510:E510)</f>
        <v>1</v>
      </c>
      <c r="C510" s="38">
        <v>0</v>
      </c>
      <c r="D510" s="38">
        <v>1</v>
      </c>
      <c r="E510" s="38">
        <v>0</v>
      </c>
      <c r="F510" s="43" t="s">
        <v>32</v>
      </c>
      <c r="G510" s="43"/>
      <c r="H510" s="43"/>
      <c r="I510" s="43"/>
      <c r="J510" s="43"/>
      <c r="K510" s="43"/>
      <c r="L510" s="44"/>
      <c r="M510" s="4">
        <f>E521-R528</f>
        <v>0</v>
      </c>
      <c r="N510" s="68" t="s">
        <v>50</v>
      </c>
      <c r="O510" s="69">
        <f>SUM(P510:R510)</f>
        <v>1</v>
      </c>
      <c r="P510" s="69">
        <v>1</v>
      </c>
      <c r="Q510" s="69">
        <v>0</v>
      </c>
      <c r="R510" s="69">
        <v>0</v>
      </c>
      <c r="S510" s="73" t="s">
        <v>41</v>
      </c>
      <c r="T510" s="73"/>
      <c r="U510" s="73"/>
      <c r="V510" s="73"/>
      <c r="W510" s="73"/>
      <c r="X510" s="73"/>
      <c r="Y510" s="74"/>
    </row>
    <row r="511" spans="1:25" x14ac:dyDescent="0.3">
      <c r="A511" s="37" t="s">
        <v>45</v>
      </c>
      <c r="B511" s="38">
        <f>SUM(C511:E511)</f>
        <v>1</v>
      </c>
      <c r="C511" s="38">
        <v>0</v>
      </c>
      <c r="D511" s="38">
        <v>1</v>
      </c>
      <c r="E511" s="38">
        <v>0</v>
      </c>
      <c r="F511" s="38"/>
      <c r="G511" s="38"/>
      <c r="H511" s="38"/>
      <c r="I511" s="38"/>
      <c r="J511" s="38"/>
      <c r="K511" s="38"/>
      <c r="L511" s="39"/>
      <c r="M511" s="4">
        <f>F521-S528</f>
        <v>0</v>
      </c>
      <c r="N511" s="68" t="s">
        <v>37</v>
      </c>
      <c r="O511" s="69">
        <f>SUM(P511:R511)</f>
        <v>1</v>
      </c>
      <c r="P511" s="69">
        <v>1</v>
      </c>
      <c r="Q511" s="69">
        <v>0</v>
      </c>
      <c r="R511" s="69">
        <v>0</v>
      </c>
      <c r="S511" s="69"/>
      <c r="T511" s="69"/>
      <c r="U511" s="69"/>
      <c r="V511" s="69"/>
      <c r="W511" s="69"/>
      <c r="X511" s="69"/>
      <c r="Y511" s="70"/>
    </row>
    <row r="512" spans="1:25" x14ac:dyDescent="0.3">
      <c r="A512" s="37" t="s">
        <v>35</v>
      </c>
      <c r="B512" s="38">
        <f>SUM(C512:E512)</f>
        <v>1</v>
      </c>
      <c r="C512" s="38">
        <v>0</v>
      </c>
      <c r="D512" s="38">
        <v>1</v>
      </c>
      <c r="E512" s="38">
        <v>0</v>
      </c>
      <c r="F512" s="38"/>
      <c r="G512" s="38"/>
      <c r="H512" s="38"/>
      <c r="I512" s="38"/>
      <c r="J512" s="38"/>
      <c r="K512" s="38"/>
      <c r="L512" s="39"/>
      <c r="M512" s="4">
        <f>G521-T528</f>
        <v>0</v>
      </c>
      <c r="N512" s="68" t="s">
        <v>53</v>
      </c>
      <c r="O512" s="69">
        <f>SUM(P512:R512)</f>
        <v>1</v>
      </c>
      <c r="P512" s="69">
        <v>1</v>
      </c>
      <c r="Q512" s="69">
        <v>0</v>
      </c>
      <c r="R512" s="69">
        <v>0</v>
      </c>
      <c r="S512" s="69"/>
      <c r="T512" s="69"/>
      <c r="U512" s="69"/>
      <c r="V512" s="69"/>
      <c r="W512" s="69"/>
      <c r="X512" s="69"/>
      <c r="Y512" s="70"/>
    </row>
    <row r="513" spans="1:25" x14ac:dyDescent="0.3">
      <c r="A513" s="37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9"/>
      <c r="M513" s="4">
        <f>H521-U528</f>
        <v>0</v>
      </c>
      <c r="N513" s="68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70"/>
    </row>
    <row r="514" spans="1:25" ht="15" thickBot="1" x14ac:dyDescent="0.35">
      <c r="A514" s="47" t="s">
        <v>11</v>
      </c>
      <c r="B514" s="48">
        <f>SUM(B509:B513)</f>
        <v>4</v>
      </c>
      <c r="C514" s="48">
        <f>SUM(C509:C513)</f>
        <v>0</v>
      </c>
      <c r="D514" s="48">
        <f>SUM(D509:D513)</f>
        <v>4</v>
      </c>
      <c r="E514" s="48">
        <f>SUM(E509:E513)</f>
        <v>0</v>
      </c>
      <c r="F514" s="48" t="s">
        <v>12</v>
      </c>
      <c r="G514" s="48"/>
      <c r="H514" s="48"/>
      <c r="I514" s="48"/>
      <c r="J514" s="48"/>
      <c r="K514" s="48"/>
      <c r="L514" s="49"/>
      <c r="M514" s="4">
        <f>C528-P521</f>
        <v>0</v>
      </c>
      <c r="N514" s="68" t="s">
        <v>11</v>
      </c>
      <c r="O514" s="69">
        <f>SUM(O509:O513)</f>
        <v>4</v>
      </c>
      <c r="P514" s="69">
        <f>SUM(P509:P513)</f>
        <v>4</v>
      </c>
      <c r="Q514" s="69">
        <f>SUM(Q509:Q513)</f>
        <v>0</v>
      </c>
      <c r="R514" s="69">
        <f>SUM(R509:R513)</f>
        <v>0</v>
      </c>
      <c r="S514" s="69" t="s">
        <v>12</v>
      </c>
      <c r="T514" s="69"/>
      <c r="U514" s="69"/>
      <c r="V514" s="69"/>
      <c r="W514" s="69"/>
      <c r="X514" s="69"/>
      <c r="Y514" s="70"/>
    </row>
    <row r="515" spans="1:25" ht="15" thickTop="1" x14ac:dyDescent="0.3">
      <c r="A515" s="31" t="s">
        <v>0</v>
      </c>
      <c r="B515" s="32" t="s">
        <v>13</v>
      </c>
      <c r="C515" s="32" t="s">
        <v>14</v>
      </c>
      <c r="D515" s="32" t="s">
        <v>15</v>
      </c>
      <c r="E515" s="32" t="s">
        <v>16</v>
      </c>
      <c r="F515" s="32" t="s">
        <v>17</v>
      </c>
      <c r="G515" s="32" t="s">
        <v>18</v>
      </c>
      <c r="H515" s="32" t="s">
        <v>19</v>
      </c>
      <c r="I515" s="32" t="s">
        <v>20</v>
      </c>
      <c r="J515" s="32" t="s">
        <v>21</v>
      </c>
      <c r="K515" s="32" t="s">
        <v>22</v>
      </c>
      <c r="L515" s="33" t="s">
        <v>23</v>
      </c>
      <c r="M515" s="4">
        <f>D528-Q521</f>
        <v>0</v>
      </c>
      <c r="N515" s="62" t="s">
        <v>0</v>
      </c>
      <c r="O515" s="63" t="s">
        <v>13</v>
      </c>
      <c r="P515" s="63" t="s">
        <v>14</v>
      </c>
      <c r="Q515" s="63" t="s">
        <v>15</v>
      </c>
      <c r="R515" s="63" t="s">
        <v>16</v>
      </c>
      <c r="S515" s="63" t="s">
        <v>17</v>
      </c>
      <c r="T515" s="63" t="s">
        <v>18</v>
      </c>
      <c r="U515" s="63" t="s">
        <v>19</v>
      </c>
      <c r="V515" s="63" t="s">
        <v>20</v>
      </c>
      <c r="W515" s="63" t="s">
        <v>21</v>
      </c>
      <c r="X515" s="63" t="s">
        <v>22</v>
      </c>
      <c r="Y515" s="64" t="s">
        <v>23</v>
      </c>
    </row>
    <row r="516" spans="1:25" x14ac:dyDescent="0.3">
      <c r="A516" s="37" t="s">
        <v>29</v>
      </c>
      <c r="B516" s="38">
        <v>0</v>
      </c>
      <c r="C516" s="38">
        <v>0</v>
      </c>
      <c r="D516" s="38">
        <v>0</v>
      </c>
      <c r="E516" s="38">
        <v>1</v>
      </c>
      <c r="F516" s="38">
        <f>I516+J516+K516+D516</f>
        <v>2</v>
      </c>
      <c r="G516" s="38">
        <v>4</v>
      </c>
      <c r="H516" s="38">
        <v>0</v>
      </c>
      <c r="I516" s="38">
        <v>2</v>
      </c>
      <c r="J516" s="38">
        <v>0</v>
      </c>
      <c r="K516" s="38">
        <v>0</v>
      </c>
      <c r="L516" s="39">
        <f>I516+(J516*2)+(K516*3)+(D516*4)</f>
        <v>2</v>
      </c>
      <c r="M516" s="4">
        <f>E528-R521</f>
        <v>0</v>
      </c>
      <c r="N516" s="68" t="s">
        <v>49</v>
      </c>
      <c r="O516" s="75">
        <v>1</v>
      </c>
      <c r="P516" s="75">
        <v>4</v>
      </c>
      <c r="Q516" s="75">
        <v>1</v>
      </c>
      <c r="R516" s="75">
        <v>1</v>
      </c>
      <c r="S516" s="69">
        <f>V516+W516+X516+Q516</f>
        <v>4</v>
      </c>
      <c r="T516" s="75">
        <v>7</v>
      </c>
      <c r="U516" s="75">
        <v>0</v>
      </c>
      <c r="V516" s="75">
        <v>3</v>
      </c>
      <c r="W516" s="75">
        <v>0</v>
      </c>
      <c r="X516" s="75">
        <v>0</v>
      </c>
      <c r="Y516" s="70">
        <f>V516+(W516*2)+(X516*3)+(Q516*4)</f>
        <v>7</v>
      </c>
    </row>
    <row r="517" spans="1:25" x14ac:dyDescent="0.3">
      <c r="A517" s="37" t="s">
        <v>31</v>
      </c>
      <c r="B517" s="38">
        <v>1</v>
      </c>
      <c r="C517" s="38">
        <v>1</v>
      </c>
      <c r="D517" s="38">
        <v>1</v>
      </c>
      <c r="E517" s="38">
        <v>2</v>
      </c>
      <c r="F517" s="38">
        <f>I517+J517+K517+D517</f>
        <v>2</v>
      </c>
      <c r="G517" s="38">
        <v>6</v>
      </c>
      <c r="H517" s="38">
        <v>0</v>
      </c>
      <c r="I517" s="38">
        <v>1</v>
      </c>
      <c r="J517" s="38">
        <v>0</v>
      </c>
      <c r="K517" s="38">
        <v>0</v>
      </c>
      <c r="L517" s="39">
        <f>I517+(J517*2)+(K517*3)+(D517*4)</f>
        <v>5</v>
      </c>
      <c r="M517" s="4">
        <f>F528-S521</f>
        <v>0</v>
      </c>
      <c r="N517" s="68" t="s">
        <v>50</v>
      </c>
      <c r="O517" s="75">
        <v>0</v>
      </c>
      <c r="P517" s="75">
        <v>0</v>
      </c>
      <c r="Q517" s="75">
        <v>0</v>
      </c>
      <c r="R517" s="75">
        <v>1</v>
      </c>
      <c r="S517" s="69">
        <f>V517+W517+X517+Q517</f>
        <v>4</v>
      </c>
      <c r="T517" s="75">
        <v>7</v>
      </c>
      <c r="U517" s="75">
        <v>0</v>
      </c>
      <c r="V517" s="75">
        <v>3</v>
      </c>
      <c r="W517" s="75">
        <v>1</v>
      </c>
      <c r="X517" s="75">
        <v>0</v>
      </c>
      <c r="Y517" s="70">
        <f>V517+(W517*2)+(X517*3)+(Q517*4)</f>
        <v>5</v>
      </c>
    </row>
    <row r="518" spans="1:25" x14ac:dyDescent="0.3">
      <c r="A518" s="37" t="s">
        <v>45</v>
      </c>
      <c r="B518" s="38">
        <v>1</v>
      </c>
      <c r="C518" s="38">
        <v>1</v>
      </c>
      <c r="D518" s="38">
        <v>1</v>
      </c>
      <c r="E518" s="38">
        <v>4</v>
      </c>
      <c r="F518" s="38">
        <f>I518+J518+K518+D518</f>
        <v>1</v>
      </c>
      <c r="G518" s="38">
        <v>6</v>
      </c>
      <c r="H518" s="38">
        <v>0</v>
      </c>
      <c r="I518" s="38">
        <v>0</v>
      </c>
      <c r="J518" s="38">
        <v>0</v>
      </c>
      <c r="K518" s="38">
        <v>0</v>
      </c>
      <c r="L518" s="39">
        <f>I518+(J518*2)+(K518*3)+(D518*4)</f>
        <v>4</v>
      </c>
      <c r="M518" s="4">
        <f>G528-T521</f>
        <v>0</v>
      </c>
      <c r="N518" s="68" t="s">
        <v>37</v>
      </c>
      <c r="O518" s="75">
        <v>3</v>
      </c>
      <c r="P518" s="75">
        <v>1</v>
      </c>
      <c r="Q518" s="75">
        <v>0</v>
      </c>
      <c r="R518" s="75">
        <v>1</v>
      </c>
      <c r="S518" s="69">
        <f>V518+W518+X518+Q518</f>
        <v>2</v>
      </c>
      <c r="T518" s="75">
        <v>6</v>
      </c>
      <c r="U518" s="75">
        <v>0</v>
      </c>
      <c r="V518" s="75">
        <v>2</v>
      </c>
      <c r="W518" s="75">
        <v>0</v>
      </c>
      <c r="X518" s="75">
        <v>0</v>
      </c>
      <c r="Y518" s="70">
        <f>V518+(W518*2)+(X518*3)+(Q518*4)</f>
        <v>2</v>
      </c>
    </row>
    <row r="519" spans="1:25" x14ac:dyDescent="0.3">
      <c r="A519" s="37" t="s">
        <v>35</v>
      </c>
      <c r="B519" s="38">
        <v>1</v>
      </c>
      <c r="C519" s="38">
        <v>1</v>
      </c>
      <c r="D519" s="38">
        <v>1</v>
      </c>
      <c r="E519" s="38">
        <v>3</v>
      </c>
      <c r="F519" s="38">
        <f>I519+J519+K519+D519</f>
        <v>1</v>
      </c>
      <c r="G519" s="38">
        <v>5</v>
      </c>
      <c r="H519" s="38">
        <v>0</v>
      </c>
      <c r="I519" s="38">
        <v>0</v>
      </c>
      <c r="J519" s="38">
        <v>0</v>
      </c>
      <c r="K519" s="38">
        <v>0</v>
      </c>
      <c r="L519" s="39">
        <f>I519+(J519*2)+(K519*3)+(D519*4)</f>
        <v>4</v>
      </c>
      <c r="M519" s="4">
        <f>H528-U521</f>
        <v>0</v>
      </c>
      <c r="N519" s="68" t="s">
        <v>53</v>
      </c>
      <c r="O519" s="75">
        <v>1</v>
      </c>
      <c r="P519" s="75">
        <v>0</v>
      </c>
      <c r="Q519" s="75">
        <v>0</v>
      </c>
      <c r="R519" s="75">
        <v>1</v>
      </c>
      <c r="S519" s="69">
        <f>V519+W519+X519+Q519</f>
        <v>1</v>
      </c>
      <c r="T519" s="75">
        <v>6</v>
      </c>
      <c r="U519" s="75">
        <v>0</v>
      </c>
      <c r="V519" s="75">
        <v>1</v>
      </c>
      <c r="W519" s="75">
        <v>0</v>
      </c>
      <c r="X519" s="75">
        <v>0</v>
      </c>
      <c r="Y519" s="70">
        <f>V519+(W519*2)+(X519*3)+(Q519*4)</f>
        <v>1</v>
      </c>
    </row>
    <row r="520" spans="1:25" x14ac:dyDescent="0.3">
      <c r="A520" s="37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9"/>
      <c r="M520" s="19"/>
      <c r="N520" s="68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70"/>
    </row>
    <row r="521" spans="1:25" ht="15" thickBot="1" x14ac:dyDescent="0.35">
      <c r="A521" s="47" t="s">
        <v>11</v>
      </c>
      <c r="B521" s="48">
        <f t="shared" ref="B521:L521" si="92">SUM(B516:B520)</f>
        <v>3</v>
      </c>
      <c r="C521" s="48">
        <f t="shared" si="92"/>
        <v>3</v>
      </c>
      <c r="D521" s="48">
        <f t="shared" si="92"/>
        <v>3</v>
      </c>
      <c r="E521" s="48">
        <f t="shared" si="92"/>
        <v>10</v>
      </c>
      <c r="F521" s="48">
        <f t="shared" si="92"/>
        <v>6</v>
      </c>
      <c r="G521" s="48">
        <f t="shared" si="92"/>
        <v>21</v>
      </c>
      <c r="H521" s="48">
        <f t="shared" si="92"/>
        <v>0</v>
      </c>
      <c r="I521" s="48">
        <f t="shared" si="92"/>
        <v>3</v>
      </c>
      <c r="J521" s="48">
        <f t="shared" si="92"/>
        <v>0</v>
      </c>
      <c r="K521" s="48">
        <f t="shared" si="92"/>
        <v>0</v>
      </c>
      <c r="L521" s="49">
        <f t="shared" si="92"/>
        <v>15</v>
      </c>
      <c r="M521" s="19"/>
      <c r="N521" s="79" t="s">
        <v>11</v>
      </c>
      <c r="O521" s="80">
        <f t="shared" ref="O521:Y521" si="93">SUM(O516:O520)</f>
        <v>5</v>
      </c>
      <c r="P521" s="80">
        <f t="shared" si="93"/>
        <v>5</v>
      </c>
      <c r="Q521" s="80">
        <f t="shared" si="93"/>
        <v>1</v>
      </c>
      <c r="R521" s="80">
        <f t="shared" si="93"/>
        <v>4</v>
      </c>
      <c r="S521" s="80">
        <f t="shared" si="93"/>
        <v>11</v>
      </c>
      <c r="T521" s="80">
        <f t="shared" si="93"/>
        <v>26</v>
      </c>
      <c r="U521" s="80">
        <f t="shared" si="93"/>
        <v>0</v>
      </c>
      <c r="V521" s="80">
        <f t="shared" si="93"/>
        <v>9</v>
      </c>
      <c r="W521" s="80">
        <f t="shared" si="93"/>
        <v>1</v>
      </c>
      <c r="X521" s="80">
        <f t="shared" si="93"/>
        <v>0</v>
      </c>
      <c r="Y521" s="81">
        <f t="shared" si="93"/>
        <v>15</v>
      </c>
    </row>
    <row r="522" spans="1:25" ht="15" thickTop="1" x14ac:dyDescent="0.3">
      <c r="A522" s="37" t="s">
        <v>0</v>
      </c>
      <c r="B522" s="38" t="s">
        <v>24</v>
      </c>
      <c r="C522" s="38" t="s">
        <v>14</v>
      </c>
      <c r="D522" s="38" t="s">
        <v>15</v>
      </c>
      <c r="E522" s="38" t="s">
        <v>16</v>
      </c>
      <c r="F522" s="38" t="s">
        <v>17</v>
      </c>
      <c r="G522" s="38" t="s">
        <v>18</v>
      </c>
      <c r="H522" s="38" t="s">
        <v>19</v>
      </c>
      <c r="I522" s="38" t="s">
        <v>25</v>
      </c>
      <c r="J522" s="38" t="s">
        <v>26</v>
      </c>
      <c r="K522" s="38" t="s">
        <v>27</v>
      </c>
      <c r="L522" s="39" t="s">
        <v>28</v>
      </c>
      <c r="M522" s="19"/>
      <c r="N522" s="68" t="s">
        <v>0</v>
      </c>
      <c r="O522" s="69" t="s">
        <v>24</v>
      </c>
      <c r="P522" s="69" t="s">
        <v>14</v>
      </c>
      <c r="Q522" s="69" t="s">
        <v>15</v>
      </c>
      <c r="R522" s="69" t="s">
        <v>16</v>
      </c>
      <c r="S522" s="69" t="s">
        <v>17</v>
      </c>
      <c r="T522" s="69" t="s">
        <v>18</v>
      </c>
      <c r="U522" s="69" t="s">
        <v>19</v>
      </c>
      <c r="V522" s="69" t="s">
        <v>25</v>
      </c>
      <c r="W522" s="69" t="s">
        <v>26</v>
      </c>
      <c r="X522" s="69" t="s">
        <v>27</v>
      </c>
      <c r="Y522" s="70" t="s">
        <v>28</v>
      </c>
    </row>
    <row r="523" spans="1:25" x14ac:dyDescent="0.3">
      <c r="A523" s="37" t="s">
        <v>29</v>
      </c>
      <c r="B523" s="54">
        <f>((G523+H523)-F523)/3</f>
        <v>1</v>
      </c>
      <c r="C523" s="38">
        <v>1</v>
      </c>
      <c r="D523" s="38">
        <v>0</v>
      </c>
      <c r="E523" s="38">
        <v>1</v>
      </c>
      <c r="F523" s="38">
        <v>2</v>
      </c>
      <c r="G523" s="38">
        <v>5</v>
      </c>
      <c r="H523" s="38">
        <v>0</v>
      </c>
      <c r="I523" s="38">
        <v>0</v>
      </c>
      <c r="J523" s="38">
        <v>0</v>
      </c>
      <c r="K523" s="38">
        <v>0</v>
      </c>
      <c r="L523" s="39">
        <v>0</v>
      </c>
      <c r="M523" s="19"/>
      <c r="N523" s="68" t="s">
        <v>49</v>
      </c>
      <c r="O523" s="83">
        <f>((T523+U523)-S523)/3</f>
        <v>1</v>
      </c>
      <c r="P523" s="75">
        <v>2</v>
      </c>
      <c r="Q523" s="75">
        <v>2</v>
      </c>
      <c r="R523" s="75">
        <v>3</v>
      </c>
      <c r="S523" s="75">
        <v>3</v>
      </c>
      <c r="T523" s="75">
        <v>6</v>
      </c>
      <c r="U523" s="75">
        <v>0</v>
      </c>
      <c r="V523" s="75">
        <v>0</v>
      </c>
      <c r="W523" s="75">
        <v>0</v>
      </c>
      <c r="X523" s="75">
        <v>0</v>
      </c>
      <c r="Y523" s="84">
        <v>0</v>
      </c>
    </row>
    <row r="524" spans="1:25" x14ac:dyDescent="0.3">
      <c r="A524" s="37" t="s">
        <v>31</v>
      </c>
      <c r="B524" s="54">
        <f>((G524+H524)-F524)/3</f>
        <v>1</v>
      </c>
      <c r="C524" s="38">
        <v>1</v>
      </c>
      <c r="D524" s="38">
        <v>1</v>
      </c>
      <c r="E524" s="38">
        <v>1</v>
      </c>
      <c r="F524" s="38">
        <v>2</v>
      </c>
      <c r="G524" s="38">
        <v>5</v>
      </c>
      <c r="H524" s="38">
        <v>0</v>
      </c>
      <c r="I524" s="38">
        <v>0</v>
      </c>
      <c r="J524" s="38">
        <v>0</v>
      </c>
      <c r="K524" s="38">
        <v>0</v>
      </c>
      <c r="L524" s="39">
        <v>0</v>
      </c>
      <c r="M524" s="19"/>
      <c r="N524" s="68" t="s">
        <v>50</v>
      </c>
      <c r="O524" s="83">
        <f>((T524+U524)-S524)/3</f>
        <v>2</v>
      </c>
      <c r="P524" s="75">
        <v>1</v>
      </c>
      <c r="Q524" s="75">
        <v>1</v>
      </c>
      <c r="R524" s="75">
        <v>5</v>
      </c>
      <c r="S524" s="75">
        <v>2</v>
      </c>
      <c r="T524" s="75">
        <v>8</v>
      </c>
      <c r="U524" s="75">
        <v>0</v>
      </c>
      <c r="V524" s="75">
        <v>1</v>
      </c>
      <c r="W524" s="75">
        <v>0</v>
      </c>
      <c r="X524" s="75">
        <v>1</v>
      </c>
      <c r="Y524" s="84">
        <v>0</v>
      </c>
    </row>
    <row r="525" spans="1:25" x14ac:dyDescent="0.3">
      <c r="A525" s="37" t="s">
        <v>45</v>
      </c>
      <c r="B525" s="54">
        <f>((G525+H525)-F525)/3</f>
        <v>1</v>
      </c>
      <c r="C525" s="38">
        <v>0</v>
      </c>
      <c r="D525" s="38">
        <v>0</v>
      </c>
      <c r="E525" s="38">
        <v>1</v>
      </c>
      <c r="F525" s="38">
        <v>1</v>
      </c>
      <c r="G525" s="38">
        <v>4</v>
      </c>
      <c r="H525" s="38">
        <v>0</v>
      </c>
      <c r="I525" s="38">
        <v>0</v>
      </c>
      <c r="J525" s="38">
        <v>0</v>
      </c>
      <c r="K525" s="38">
        <v>0</v>
      </c>
      <c r="L525" s="39">
        <v>0</v>
      </c>
      <c r="M525" s="19"/>
      <c r="N525" s="68" t="s">
        <v>37</v>
      </c>
      <c r="O525" s="83">
        <f>((T525+U525)-S525)/3</f>
        <v>1</v>
      </c>
      <c r="P525" s="75">
        <v>0</v>
      </c>
      <c r="Q525" s="75">
        <v>0</v>
      </c>
      <c r="R525" s="75">
        <v>2</v>
      </c>
      <c r="S525" s="75">
        <v>1</v>
      </c>
      <c r="T525" s="75">
        <v>4</v>
      </c>
      <c r="U525" s="75">
        <v>0</v>
      </c>
      <c r="V525" s="75">
        <v>0</v>
      </c>
      <c r="W525" s="75">
        <v>0</v>
      </c>
      <c r="X525" s="75">
        <v>0</v>
      </c>
      <c r="Y525" s="84">
        <v>0</v>
      </c>
    </row>
    <row r="526" spans="1:25" x14ac:dyDescent="0.3">
      <c r="A526" s="37" t="s">
        <v>35</v>
      </c>
      <c r="B526" s="54">
        <f>((G526+H526)-F526)/3</f>
        <v>2</v>
      </c>
      <c r="C526" s="38">
        <v>3</v>
      </c>
      <c r="D526" s="38">
        <v>0</v>
      </c>
      <c r="E526" s="38">
        <v>1</v>
      </c>
      <c r="F526" s="38">
        <v>6</v>
      </c>
      <c r="G526" s="38">
        <v>12</v>
      </c>
      <c r="H526" s="38">
        <v>0</v>
      </c>
      <c r="I526" s="38">
        <v>0</v>
      </c>
      <c r="J526" s="38">
        <v>1</v>
      </c>
      <c r="K526" s="38">
        <v>0</v>
      </c>
      <c r="L526" s="39">
        <v>0</v>
      </c>
      <c r="M526" s="19"/>
      <c r="N526" s="68" t="s">
        <v>53</v>
      </c>
      <c r="O526" s="83">
        <f>((T526+U526)-S526)/3</f>
        <v>1</v>
      </c>
      <c r="P526" s="75">
        <v>0</v>
      </c>
      <c r="Q526" s="75">
        <v>0</v>
      </c>
      <c r="R526" s="75">
        <v>0</v>
      </c>
      <c r="S526" s="75">
        <v>0</v>
      </c>
      <c r="T526" s="75">
        <v>3</v>
      </c>
      <c r="U526" s="75">
        <v>0</v>
      </c>
      <c r="V526" s="75">
        <v>0</v>
      </c>
      <c r="W526" s="75">
        <v>0</v>
      </c>
      <c r="X526" s="75">
        <v>0</v>
      </c>
      <c r="Y526" s="84">
        <v>0</v>
      </c>
    </row>
    <row r="527" spans="1:25" x14ac:dyDescent="0.3">
      <c r="A527" s="37"/>
      <c r="B527" s="54"/>
      <c r="C527" s="38"/>
      <c r="D527" s="38"/>
      <c r="E527" s="38"/>
      <c r="F527" s="38"/>
      <c r="G527" s="38"/>
      <c r="H527" s="38"/>
      <c r="I527" s="38"/>
      <c r="J527" s="38"/>
      <c r="K527" s="38"/>
      <c r="L527" s="39"/>
      <c r="M527" s="19"/>
      <c r="N527" s="68"/>
      <c r="O527" s="83"/>
      <c r="P527" s="69"/>
      <c r="Q527" s="69"/>
      <c r="R527" s="69"/>
      <c r="S527" s="69"/>
      <c r="T527" s="69"/>
      <c r="U527" s="69"/>
      <c r="V527" s="69"/>
      <c r="W527" s="69"/>
      <c r="X527" s="69"/>
      <c r="Y527" s="70"/>
    </row>
    <row r="528" spans="1:25" ht="15" thickBot="1" x14ac:dyDescent="0.35">
      <c r="A528" s="47" t="s">
        <v>11</v>
      </c>
      <c r="B528" s="57">
        <f t="shared" ref="B528:L528" si="94">SUM(B523:B527)</f>
        <v>5</v>
      </c>
      <c r="C528" s="48">
        <f t="shared" si="94"/>
        <v>5</v>
      </c>
      <c r="D528" s="48">
        <f t="shared" si="94"/>
        <v>1</v>
      </c>
      <c r="E528" s="48">
        <f t="shared" si="94"/>
        <v>4</v>
      </c>
      <c r="F528" s="48">
        <f t="shared" si="94"/>
        <v>11</v>
      </c>
      <c r="G528" s="48">
        <f t="shared" si="94"/>
        <v>26</v>
      </c>
      <c r="H528" s="48">
        <f t="shared" si="94"/>
        <v>0</v>
      </c>
      <c r="I528" s="48">
        <f t="shared" si="94"/>
        <v>0</v>
      </c>
      <c r="J528" s="48">
        <f t="shared" si="94"/>
        <v>1</v>
      </c>
      <c r="K528" s="48">
        <f t="shared" si="94"/>
        <v>0</v>
      </c>
      <c r="L528" s="49">
        <f t="shared" si="94"/>
        <v>0</v>
      </c>
      <c r="M528" s="19"/>
      <c r="N528" s="79" t="s">
        <v>11</v>
      </c>
      <c r="O528" s="86">
        <f t="shared" ref="O528:Y528" si="95">SUM(O523:O527)</f>
        <v>5</v>
      </c>
      <c r="P528" s="80">
        <f t="shared" si="95"/>
        <v>3</v>
      </c>
      <c r="Q528" s="80">
        <f t="shared" si="95"/>
        <v>3</v>
      </c>
      <c r="R528" s="80">
        <f t="shared" si="95"/>
        <v>10</v>
      </c>
      <c r="S528" s="80">
        <f t="shared" si="95"/>
        <v>6</v>
      </c>
      <c r="T528" s="80">
        <f t="shared" si="95"/>
        <v>21</v>
      </c>
      <c r="U528" s="80">
        <f t="shared" si="95"/>
        <v>0</v>
      </c>
      <c r="V528" s="80">
        <f t="shared" si="95"/>
        <v>1</v>
      </c>
      <c r="W528" s="80">
        <f t="shared" si="95"/>
        <v>0</v>
      </c>
      <c r="X528" s="80">
        <f t="shared" si="95"/>
        <v>1</v>
      </c>
      <c r="Y528" s="81">
        <f t="shared" si="95"/>
        <v>0</v>
      </c>
    </row>
    <row r="529" spans="1:25" ht="15.6" thickTop="1" thickBot="1" x14ac:dyDescent="0.3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>
        <v>5</v>
      </c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" thickTop="1" x14ac:dyDescent="0.3">
      <c r="A530" s="1" t="s">
        <v>0</v>
      </c>
      <c r="B530" s="2" t="s">
        <v>1</v>
      </c>
      <c r="C530" s="2" t="s">
        <v>2</v>
      </c>
      <c r="D530" s="2" t="s">
        <v>3</v>
      </c>
      <c r="E530" s="2" t="s">
        <v>4</v>
      </c>
      <c r="F530" s="2"/>
      <c r="G530" s="2"/>
      <c r="H530" s="2"/>
      <c r="I530" s="2"/>
      <c r="J530" s="2"/>
      <c r="K530" s="2"/>
      <c r="L530" s="3"/>
      <c r="M530" s="4">
        <f>C543-P550</f>
        <v>0</v>
      </c>
      <c r="N530" s="59" t="s">
        <v>0</v>
      </c>
      <c r="O530" s="60" t="s">
        <v>1</v>
      </c>
      <c r="P530" s="60" t="s">
        <v>2</v>
      </c>
      <c r="Q530" s="60" t="s">
        <v>3</v>
      </c>
      <c r="R530" s="60" t="s">
        <v>4</v>
      </c>
      <c r="S530" s="60"/>
      <c r="T530" s="60"/>
      <c r="U530" s="60"/>
      <c r="V530" s="60"/>
      <c r="W530" s="60"/>
      <c r="X530" s="60"/>
      <c r="Y530" s="61"/>
    </row>
    <row r="531" spans="1:25" x14ac:dyDescent="0.3">
      <c r="A531" s="8" t="s">
        <v>5</v>
      </c>
      <c r="B531" s="9">
        <f>SUM(C531:E531)</f>
        <v>1</v>
      </c>
      <c r="C531" s="9">
        <v>1</v>
      </c>
      <c r="D531" s="9">
        <v>0</v>
      </c>
      <c r="E531" s="9">
        <v>0</v>
      </c>
      <c r="F531" s="9"/>
      <c r="G531" s="9"/>
      <c r="H531" s="9"/>
      <c r="I531" s="9"/>
      <c r="J531" s="9"/>
      <c r="K531" s="9"/>
      <c r="L531" s="10"/>
      <c r="M531" s="4">
        <f>D543-Q550</f>
        <v>0</v>
      </c>
      <c r="N531" s="65" t="s">
        <v>36</v>
      </c>
      <c r="O531" s="66">
        <f>SUM(P531:R531)</f>
        <v>1</v>
      </c>
      <c r="P531" s="66">
        <v>0</v>
      </c>
      <c r="Q531" s="66">
        <v>1</v>
      </c>
      <c r="R531" s="66">
        <v>0</v>
      </c>
      <c r="S531" s="66"/>
      <c r="T531" s="66"/>
      <c r="U531" s="66"/>
      <c r="V531" s="66"/>
      <c r="W531" s="66"/>
      <c r="X531" s="66"/>
      <c r="Y531" s="67"/>
    </row>
    <row r="532" spans="1:25" x14ac:dyDescent="0.3">
      <c r="A532" s="8" t="s">
        <v>43</v>
      </c>
      <c r="B532" s="9">
        <f>SUM(C532:E532)</f>
        <v>1</v>
      </c>
      <c r="C532" s="9">
        <v>1</v>
      </c>
      <c r="D532" s="9">
        <v>0</v>
      </c>
      <c r="E532" s="9">
        <v>0</v>
      </c>
      <c r="F532" s="14" t="s">
        <v>8</v>
      </c>
      <c r="G532" s="14"/>
      <c r="H532" s="14"/>
      <c r="I532" s="14"/>
      <c r="J532" s="14"/>
      <c r="K532" s="14"/>
      <c r="L532" s="15"/>
      <c r="M532" s="4">
        <f>E543-R550</f>
        <v>0</v>
      </c>
      <c r="N532" s="65" t="s">
        <v>38</v>
      </c>
      <c r="O532" s="66">
        <f>SUM(P532:R532)</f>
        <v>1</v>
      </c>
      <c r="P532" s="66">
        <v>0</v>
      </c>
      <c r="Q532" s="66">
        <v>1</v>
      </c>
      <c r="R532" s="66">
        <v>0</v>
      </c>
      <c r="S532" s="71" t="s">
        <v>39</v>
      </c>
      <c r="T532" s="71"/>
      <c r="U532" s="71"/>
      <c r="V532" s="71"/>
      <c r="W532" s="71"/>
      <c r="X532" s="71"/>
      <c r="Y532" s="72"/>
    </row>
    <row r="533" spans="1:25" x14ac:dyDescent="0.3">
      <c r="A533" s="8" t="s">
        <v>7</v>
      </c>
      <c r="B533" s="9">
        <f>SUM(C533:E533)</f>
        <v>1</v>
      </c>
      <c r="C533" s="9">
        <v>1</v>
      </c>
      <c r="D533" s="9">
        <v>0</v>
      </c>
      <c r="E533" s="9">
        <v>0</v>
      </c>
      <c r="F533" s="9"/>
      <c r="G533" s="9"/>
      <c r="H533" s="9"/>
      <c r="I533" s="9"/>
      <c r="J533" s="9"/>
      <c r="K533" s="9"/>
      <c r="L533" s="10"/>
      <c r="M533" s="4">
        <f>F543-S550</f>
        <v>0</v>
      </c>
      <c r="N533" s="65" t="s">
        <v>56</v>
      </c>
      <c r="O533" s="66">
        <f>SUM(P533:R533)</f>
        <v>1</v>
      </c>
      <c r="P533" s="66">
        <v>0</v>
      </c>
      <c r="Q533" s="66">
        <v>1</v>
      </c>
      <c r="R533" s="66">
        <v>0</v>
      </c>
      <c r="S533" s="66"/>
      <c r="T533" s="66"/>
      <c r="U533" s="66"/>
      <c r="V533" s="66"/>
      <c r="W533" s="66"/>
      <c r="X533" s="66"/>
      <c r="Y533" s="67"/>
    </row>
    <row r="534" spans="1:25" x14ac:dyDescent="0.3">
      <c r="A534" s="8" t="s">
        <v>57</v>
      </c>
      <c r="B534" s="9">
        <f>SUM(C534:E534)</f>
        <v>1</v>
      </c>
      <c r="C534" s="9">
        <v>1</v>
      </c>
      <c r="D534" s="9">
        <v>0</v>
      </c>
      <c r="E534" s="9">
        <v>0</v>
      </c>
      <c r="F534" s="9"/>
      <c r="G534" s="9"/>
      <c r="H534" s="9"/>
      <c r="I534" s="9"/>
      <c r="J534" s="9"/>
      <c r="K534" s="9"/>
      <c r="L534" s="10"/>
      <c r="M534" s="4">
        <f>G543-T550</f>
        <v>0</v>
      </c>
      <c r="N534" s="65" t="s">
        <v>33</v>
      </c>
      <c r="O534" s="66">
        <f>SUM(P534:R534)</f>
        <v>1</v>
      </c>
      <c r="P534" s="66">
        <v>0</v>
      </c>
      <c r="Q534" s="66">
        <v>1</v>
      </c>
      <c r="R534" s="66">
        <v>0</v>
      </c>
      <c r="S534" s="66"/>
      <c r="T534" s="66"/>
      <c r="U534" s="66"/>
      <c r="V534" s="66"/>
      <c r="W534" s="66"/>
      <c r="X534" s="66"/>
      <c r="Y534" s="67"/>
    </row>
    <row r="535" spans="1:25" x14ac:dyDescent="0.3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10"/>
      <c r="M535" s="4">
        <f>H543-U550</f>
        <v>0</v>
      </c>
      <c r="N535" s="65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7"/>
    </row>
    <row r="536" spans="1:25" ht="15" thickBot="1" x14ac:dyDescent="0.35">
      <c r="A536" s="8" t="s">
        <v>11</v>
      </c>
      <c r="B536" s="9">
        <f>SUM(B531:B535)</f>
        <v>4</v>
      </c>
      <c r="C536" s="9">
        <f>SUM(C531:C535)</f>
        <v>4</v>
      </c>
      <c r="D536" s="9">
        <f>SUM(D531:D535)</f>
        <v>0</v>
      </c>
      <c r="E536" s="9">
        <f>SUM(E531:E535)</f>
        <v>0</v>
      </c>
      <c r="F536" s="9" t="s">
        <v>12</v>
      </c>
      <c r="G536" s="9"/>
      <c r="H536" s="9"/>
      <c r="I536" s="9"/>
      <c r="J536" s="9"/>
      <c r="K536" s="9"/>
      <c r="L536" s="10"/>
      <c r="M536" s="4">
        <f>C550-P543</f>
        <v>0</v>
      </c>
      <c r="N536" s="65" t="s">
        <v>11</v>
      </c>
      <c r="O536" s="66">
        <f>SUM(O531:O535)</f>
        <v>4</v>
      </c>
      <c r="P536" s="66">
        <f>SUM(P531:P535)</f>
        <v>0</v>
      </c>
      <c r="Q536" s="66">
        <f>SUM(Q531:Q535)</f>
        <v>4</v>
      </c>
      <c r="R536" s="66">
        <f>SUM(R531:R535)</f>
        <v>0</v>
      </c>
      <c r="S536" s="66" t="s">
        <v>12</v>
      </c>
      <c r="T536" s="66"/>
      <c r="U536" s="66"/>
      <c r="V536" s="66"/>
      <c r="W536" s="66"/>
      <c r="X536" s="66"/>
      <c r="Y536" s="67"/>
    </row>
    <row r="537" spans="1:25" ht="15" thickTop="1" x14ac:dyDescent="0.3">
      <c r="A537" s="1" t="s">
        <v>0</v>
      </c>
      <c r="B537" s="2" t="s">
        <v>13</v>
      </c>
      <c r="C537" s="2" t="s">
        <v>14</v>
      </c>
      <c r="D537" s="2" t="s">
        <v>15</v>
      </c>
      <c r="E537" s="2" t="s">
        <v>16</v>
      </c>
      <c r="F537" s="2" t="s">
        <v>17</v>
      </c>
      <c r="G537" s="2" t="s">
        <v>18</v>
      </c>
      <c r="H537" s="2" t="s">
        <v>19</v>
      </c>
      <c r="I537" s="2" t="s">
        <v>20</v>
      </c>
      <c r="J537" s="2" t="s">
        <v>21</v>
      </c>
      <c r="K537" s="2" t="s">
        <v>22</v>
      </c>
      <c r="L537" s="3" t="s">
        <v>23</v>
      </c>
      <c r="M537" s="4">
        <f>D550-Q543</f>
        <v>0</v>
      </c>
      <c r="N537" s="59" t="s">
        <v>0</v>
      </c>
      <c r="O537" s="60" t="s">
        <v>13</v>
      </c>
      <c r="P537" s="60" t="s">
        <v>14</v>
      </c>
      <c r="Q537" s="60" t="s">
        <v>15</v>
      </c>
      <c r="R537" s="60" t="s">
        <v>16</v>
      </c>
      <c r="S537" s="60" t="s">
        <v>17</v>
      </c>
      <c r="T537" s="60" t="s">
        <v>18</v>
      </c>
      <c r="U537" s="60" t="s">
        <v>19</v>
      </c>
      <c r="V537" s="60" t="s">
        <v>20</v>
      </c>
      <c r="W537" s="60" t="s">
        <v>21</v>
      </c>
      <c r="X537" s="60" t="s">
        <v>22</v>
      </c>
      <c r="Y537" s="61" t="s">
        <v>23</v>
      </c>
    </row>
    <row r="538" spans="1:25" x14ac:dyDescent="0.3">
      <c r="A538" s="8" t="s">
        <v>5</v>
      </c>
      <c r="B538" s="9">
        <v>2</v>
      </c>
      <c r="C538" s="9">
        <v>0</v>
      </c>
      <c r="D538" s="9">
        <v>0</v>
      </c>
      <c r="E538" s="9">
        <v>2</v>
      </c>
      <c r="F538" s="9">
        <f>I538+J538+K538+D538</f>
        <v>3</v>
      </c>
      <c r="G538" s="9">
        <v>6</v>
      </c>
      <c r="H538" s="9">
        <v>0</v>
      </c>
      <c r="I538" s="9">
        <v>3</v>
      </c>
      <c r="J538" s="9">
        <v>0</v>
      </c>
      <c r="K538" s="9">
        <v>0</v>
      </c>
      <c r="L538" s="10">
        <f>I538+(J538*2)+(K538*3)+(D538*4)</f>
        <v>3</v>
      </c>
      <c r="M538" s="4">
        <f>E550-R543</f>
        <v>0</v>
      </c>
      <c r="N538" s="65" t="s">
        <v>36</v>
      </c>
      <c r="O538" s="89">
        <v>0</v>
      </c>
      <c r="P538" s="89">
        <v>1</v>
      </c>
      <c r="Q538" s="89">
        <v>0</v>
      </c>
      <c r="R538" s="89">
        <v>3</v>
      </c>
      <c r="S538" s="66">
        <f>V538+W538+X538+Q538</f>
        <v>1</v>
      </c>
      <c r="T538" s="89">
        <v>6</v>
      </c>
      <c r="U538" s="89">
        <v>0</v>
      </c>
      <c r="V538" s="89">
        <v>1</v>
      </c>
      <c r="W538" s="89">
        <v>0</v>
      </c>
      <c r="X538" s="89">
        <v>0</v>
      </c>
      <c r="Y538" s="67">
        <f>V538+(W538*2)+(X538*3)+(Q538*4)</f>
        <v>1</v>
      </c>
    </row>
    <row r="539" spans="1:25" x14ac:dyDescent="0.3">
      <c r="A539" s="8" t="s">
        <v>43</v>
      </c>
      <c r="B539" s="9">
        <v>2</v>
      </c>
      <c r="C539" s="9">
        <v>2</v>
      </c>
      <c r="D539" s="9">
        <v>1</v>
      </c>
      <c r="E539" s="9">
        <v>2</v>
      </c>
      <c r="F539" s="9">
        <f>I539+J539+K539+D539</f>
        <v>2</v>
      </c>
      <c r="G539" s="9">
        <v>6</v>
      </c>
      <c r="H539" s="9">
        <v>1</v>
      </c>
      <c r="I539" s="9">
        <v>1</v>
      </c>
      <c r="J539" s="9">
        <v>0</v>
      </c>
      <c r="K539" s="9">
        <v>0</v>
      </c>
      <c r="L539" s="10">
        <f>I539+(J539*2)+(K539*3)+(D539*4)</f>
        <v>5</v>
      </c>
      <c r="M539" s="4">
        <f>F550-S543</f>
        <v>0</v>
      </c>
      <c r="N539" s="65" t="s">
        <v>38</v>
      </c>
      <c r="O539" s="89">
        <v>1</v>
      </c>
      <c r="P539" s="89">
        <v>0</v>
      </c>
      <c r="Q539" s="89">
        <v>0</v>
      </c>
      <c r="R539" s="89">
        <v>3</v>
      </c>
      <c r="S539" s="66">
        <f>V539+W539+X539+Q539</f>
        <v>1</v>
      </c>
      <c r="T539" s="89">
        <v>5</v>
      </c>
      <c r="U539" s="89">
        <v>0</v>
      </c>
      <c r="V539" s="89">
        <v>1</v>
      </c>
      <c r="W539" s="89">
        <v>0</v>
      </c>
      <c r="X539" s="89">
        <v>0</v>
      </c>
      <c r="Y539" s="67">
        <f>V539+(W539*2)+(X539*3)+(Q539*4)</f>
        <v>1</v>
      </c>
    </row>
    <row r="540" spans="1:25" x14ac:dyDescent="0.3">
      <c r="A540" s="8" t="s">
        <v>7</v>
      </c>
      <c r="B540" s="9">
        <v>0</v>
      </c>
      <c r="C540" s="9">
        <v>1</v>
      </c>
      <c r="D540" s="9">
        <v>0</v>
      </c>
      <c r="E540" s="9">
        <v>1</v>
      </c>
      <c r="F540" s="9">
        <f>I540+J540+K540+D540</f>
        <v>2</v>
      </c>
      <c r="G540" s="9">
        <v>5</v>
      </c>
      <c r="H540" s="9">
        <v>0</v>
      </c>
      <c r="I540" s="9">
        <v>1</v>
      </c>
      <c r="J540" s="9">
        <v>0</v>
      </c>
      <c r="K540" s="9">
        <v>1</v>
      </c>
      <c r="L540" s="10">
        <f>I540+(J540*2)+(K540*3)+(D540*4)</f>
        <v>4</v>
      </c>
      <c r="M540" s="4">
        <f>G550-T543</f>
        <v>0</v>
      </c>
      <c r="N540" s="65" t="s">
        <v>56</v>
      </c>
      <c r="O540" s="89">
        <v>0</v>
      </c>
      <c r="P540" s="89">
        <v>1</v>
      </c>
      <c r="Q540" s="89">
        <v>0</v>
      </c>
      <c r="R540" s="89">
        <v>1</v>
      </c>
      <c r="S540" s="66">
        <f>V540+W540+X540+Q540</f>
        <v>3</v>
      </c>
      <c r="T540" s="89">
        <v>5</v>
      </c>
      <c r="U540" s="89">
        <v>1</v>
      </c>
      <c r="V540" s="89">
        <v>3</v>
      </c>
      <c r="W540" s="89">
        <v>0</v>
      </c>
      <c r="X540" s="89">
        <v>0</v>
      </c>
      <c r="Y540" s="67">
        <f>V540+(W540*2)+(X540*3)+(Q540*4)</f>
        <v>3</v>
      </c>
    </row>
    <row r="541" spans="1:25" x14ac:dyDescent="0.3">
      <c r="A541" s="8" t="s">
        <v>57</v>
      </c>
      <c r="B541" s="9">
        <v>0</v>
      </c>
      <c r="C541" s="9">
        <v>1</v>
      </c>
      <c r="D541" s="9">
        <v>0</v>
      </c>
      <c r="E541" s="9">
        <v>0</v>
      </c>
      <c r="F541" s="9">
        <f>I541+J541+K541+D541</f>
        <v>4</v>
      </c>
      <c r="G541" s="9">
        <v>5</v>
      </c>
      <c r="H541" s="9">
        <v>0</v>
      </c>
      <c r="I541" s="9">
        <v>4</v>
      </c>
      <c r="J541" s="9">
        <v>0</v>
      </c>
      <c r="K541" s="9">
        <v>0</v>
      </c>
      <c r="L541" s="10">
        <f>I541+(J541*2)+(K541*3)+(D541*4)</f>
        <v>4</v>
      </c>
      <c r="M541" s="4">
        <f>H550-U543</f>
        <v>0</v>
      </c>
      <c r="N541" s="65" t="s">
        <v>33</v>
      </c>
      <c r="O541" s="89">
        <v>1</v>
      </c>
      <c r="P541" s="89">
        <v>0</v>
      </c>
      <c r="Q541" s="89">
        <v>0</v>
      </c>
      <c r="R541" s="89">
        <v>3</v>
      </c>
      <c r="S541" s="66">
        <f>V541+W541+X541+Q541</f>
        <v>2</v>
      </c>
      <c r="T541" s="89">
        <v>5</v>
      </c>
      <c r="U541" s="89">
        <v>0</v>
      </c>
      <c r="V541" s="89">
        <v>2</v>
      </c>
      <c r="W541" s="89">
        <v>0</v>
      </c>
      <c r="X541" s="89">
        <v>0</v>
      </c>
      <c r="Y541" s="67">
        <f>V541+(W541*2)+(X541*3)+(Q541*4)</f>
        <v>2</v>
      </c>
    </row>
    <row r="542" spans="1:25" x14ac:dyDescent="0.3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10"/>
      <c r="M542" s="19"/>
      <c r="N542" s="65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7"/>
    </row>
    <row r="543" spans="1:25" ht="15" thickBot="1" x14ac:dyDescent="0.35">
      <c r="A543" s="20" t="s">
        <v>11</v>
      </c>
      <c r="B543" s="21">
        <f t="shared" ref="B543:L543" si="96">SUM(B538:B542)</f>
        <v>4</v>
      </c>
      <c r="C543" s="21">
        <f t="shared" si="96"/>
        <v>4</v>
      </c>
      <c r="D543" s="21">
        <f t="shared" si="96"/>
        <v>1</v>
      </c>
      <c r="E543" s="21">
        <f t="shared" si="96"/>
        <v>5</v>
      </c>
      <c r="F543" s="21">
        <f t="shared" si="96"/>
        <v>11</v>
      </c>
      <c r="G543" s="21">
        <f t="shared" si="96"/>
        <v>22</v>
      </c>
      <c r="H543" s="21">
        <f t="shared" si="96"/>
        <v>1</v>
      </c>
      <c r="I543" s="21">
        <f t="shared" si="96"/>
        <v>9</v>
      </c>
      <c r="J543" s="21">
        <f t="shared" si="96"/>
        <v>0</v>
      </c>
      <c r="K543" s="21">
        <f t="shared" si="96"/>
        <v>1</v>
      </c>
      <c r="L543" s="22">
        <f t="shared" si="96"/>
        <v>16</v>
      </c>
      <c r="M543" s="19"/>
      <c r="N543" s="76" t="s">
        <v>11</v>
      </c>
      <c r="O543" s="77">
        <f t="shared" ref="O543:Y543" si="97">SUM(O538:O542)</f>
        <v>2</v>
      </c>
      <c r="P543" s="77">
        <f t="shared" si="97"/>
        <v>2</v>
      </c>
      <c r="Q543" s="77">
        <f t="shared" si="97"/>
        <v>0</v>
      </c>
      <c r="R543" s="77">
        <f t="shared" si="97"/>
        <v>10</v>
      </c>
      <c r="S543" s="77">
        <f t="shared" si="97"/>
        <v>7</v>
      </c>
      <c r="T543" s="77">
        <f t="shared" si="97"/>
        <v>21</v>
      </c>
      <c r="U543" s="77">
        <f t="shared" si="97"/>
        <v>1</v>
      </c>
      <c r="V543" s="77">
        <f t="shared" si="97"/>
        <v>7</v>
      </c>
      <c r="W543" s="77">
        <f t="shared" si="97"/>
        <v>0</v>
      </c>
      <c r="X543" s="77">
        <f t="shared" si="97"/>
        <v>0</v>
      </c>
      <c r="Y543" s="78">
        <f t="shared" si="97"/>
        <v>7</v>
      </c>
    </row>
    <row r="544" spans="1:25" ht="15" thickTop="1" x14ac:dyDescent="0.3">
      <c r="A544" s="8" t="s">
        <v>0</v>
      </c>
      <c r="B544" s="9" t="s">
        <v>24</v>
      </c>
      <c r="C544" s="9" t="s">
        <v>14</v>
      </c>
      <c r="D544" s="9" t="s">
        <v>15</v>
      </c>
      <c r="E544" s="9" t="s">
        <v>16</v>
      </c>
      <c r="F544" s="9" t="s">
        <v>17</v>
      </c>
      <c r="G544" s="9" t="s">
        <v>18</v>
      </c>
      <c r="H544" s="9" t="s">
        <v>19</v>
      </c>
      <c r="I544" s="9" t="s">
        <v>25</v>
      </c>
      <c r="J544" s="9" t="s">
        <v>26</v>
      </c>
      <c r="K544" s="9" t="s">
        <v>27</v>
      </c>
      <c r="L544" s="10" t="s">
        <v>28</v>
      </c>
      <c r="M544" s="19"/>
      <c r="N544" s="65" t="s">
        <v>0</v>
      </c>
      <c r="O544" s="66" t="s">
        <v>24</v>
      </c>
      <c r="P544" s="66" t="s">
        <v>14</v>
      </c>
      <c r="Q544" s="66" t="s">
        <v>15</v>
      </c>
      <c r="R544" s="66" t="s">
        <v>16</v>
      </c>
      <c r="S544" s="66" t="s">
        <v>17</v>
      </c>
      <c r="T544" s="66" t="s">
        <v>18</v>
      </c>
      <c r="U544" s="66" t="s">
        <v>19</v>
      </c>
      <c r="V544" s="66" t="s">
        <v>25</v>
      </c>
      <c r="W544" s="66" t="s">
        <v>26</v>
      </c>
      <c r="X544" s="66" t="s">
        <v>27</v>
      </c>
      <c r="Y544" s="67" t="s">
        <v>28</v>
      </c>
    </row>
    <row r="545" spans="1:25" x14ac:dyDescent="0.3">
      <c r="A545" s="8" t="s">
        <v>5</v>
      </c>
      <c r="B545" s="26">
        <f>((G545+H545)-F545)/3</f>
        <v>2</v>
      </c>
      <c r="C545" s="9">
        <v>0</v>
      </c>
      <c r="D545" s="9">
        <v>0</v>
      </c>
      <c r="E545" s="9">
        <v>5</v>
      </c>
      <c r="F545" s="9">
        <v>1</v>
      </c>
      <c r="G545" s="9">
        <v>7</v>
      </c>
      <c r="H545" s="9">
        <v>0</v>
      </c>
      <c r="I545" s="9">
        <v>1</v>
      </c>
      <c r="J545" s="9">
        <v>0</v>
      </c>
      <c r="K545" s="9">
        <v>1</v>
      </c>
      <c r="L545" s="10">
        <v>0</v>
      </c>
      <c r="M545" s="19"/>
      <c r="N545" s="65" t="s">
        <v>36</v>
      </c>
      <c r="O545" s="82">
        <f>((T545+U545)-S545)/3</f>
        <v>1</v>
      </c>
      <c r="P545" s="89">
        <v>1</v>
      </c>
      <c r="Q545" s="89">
        <v>0</v>
      </c>
      <c r="R545" s="89">
        <v>0</v>
      </c>
      <c r="S545" s="89">
        <v>4</v>
      </c>
      <c r="T545" s="89">
        <v>6</v>
      </c>
      <c r="U545" s="89">
        <v>1</v>
      </c>
      <c r="V545" s="89">
        <v>0</v>
      </c>
      <c r="W545" s="89">
        <v>1</v>
      </c>
      <c r="X545" s="89">
        <v>0</v>
      </c>
      <c r="Y545" s="90">
        <v>0</v>
      </c>
    </row>
    <row r="546" spans="1:25" x14ac:dyDescent="0.3">
      <c r="A546" s="8" t="s">
        <v>43</v>
      </c>
      <c r="B546" s="26">
        <f>((G546+H546)-F546)/3</f>
        <v>1</v>
      </c>
      <c r="C546" s="9">
        <v>0</v>
      </c>
      <c r="D546" s="9">
        <v>0</v>
      </c>
      <c r="E546" s="9">
        <v>3</v>
      </c>
      <c r="F546" s="9">
        <v>0</v>
      </c>
      <c r="G546" s="9">
        <v>3</v>
      </c>
      <c r="H546" s="9">
        <v>0</v>
      </c>
      <c r="I546" s="9">
        <v>0</v>
      </c>
      <c r="J546" s="9">
        <v>0</v>
      </c>
      <c r="K546" s="9">
        <v>0</v>
      </c>
      <c r="L546" s="10">
        <v>0</v>
      </c>
      <c r="M546" s="19"/>
      <c r="N546" s="65" t="s">
        <v>38</v>
      </c>
      <c r="O546" s="82">
        <f>((T546+U546)-S546)/3</f>
        <v>1</v>
      </c>
      <c r="P546" s="89">
        <v>1</v>
      </c>
      <c r="Q546" s="89">
        <v>0</v>
      </c>
      <c r="R546" s="89">
        <v>1</v>
      </c>
      <c r="S546" s="89">
        <v>2</v>
      </c>
      <c r="T546" s="89">
        <v>5</v>
      </c>
      <c r="U546" s="89">
        <v>0</v>
      </c>
      <c r="V546" s="89">
        <v>0</v>
      </c>
      <c r="W546" s="89">
        <v>0</v>
      </c>
      <c r="X546" s="89">
        <v>0</v>
      </c>
      <c r="Y546" s="90">
        <v>0</v>
      </c>
    </row>
    <row r="547" spans="1:25" x14ac:dyDescent="0.3">
      <c r="A547" s="8" t="s">
        <v>7</v>
      </c>
      <c r="B547" s="26">
        <f>((G547+H547)-F547)/3</f>
        <v>1</v>
      </c>
      <c r="C547" s="9">
        <v>0</v>
      </c>
      <c r="D547" s="9">
        <v>0</v>
      </c>
      <c r="E547" s="9">
        <v>2</v>
      </c>
      <c r="F547" s="9">
        <v>1</v>
      </c>
      <c r="G547" s="9">
        <v>4</v>
      </c>
      <c r="H547" s="9">
        <v>0</v>
      </c>
      <c r="I547" s="9">
        <v>0</v>
      </c>
      <c r="J547" s="9">
        <v>0</v>
      </c>
      <c r="K547" s="9">
        <v>0</v>
      </c>
      <c r="L547" s="10">
        <v>0</v>
      </c>
      <c r="M547" s="19"/>
      <c r="N547" s="65" t="s">
        <v>56</v>
      </c>
      <c r="O547" s="82">
        <f>((T547+U547)-S547)/3</f>
        <v>1</v>
      </c>
      <c r="P547" s="89">
        <v>2</v>
      </c>
      <c r="Q547" s="89">
        <v>1</v>
      </c>
      <c r="R547" s="89">
        <v>2</v>
      </c>
      <c r="S547" s="89">
        <v>3</v>
      </c>
      <c r="T547" s="89">
        <v>6</v>
      </c>
      <c r="U547" s="89">
        <v>0</v>
      </c>
      <c r="V547" s="89">
        <v>0</v>
      </c>
      <c r="W547" s="89">
        <v>0</v>
      </c>
      <c r="X547" s="89">
        <v>0</v>
      </c>
      <c r="Y547" s="90">
        <v>0</v>
      </c>
    </row>
    <row r="548" spans="1:25" x14ac:dyDescent="0.3">
      <c r="A548" s="8" t="s">
        <v>57</v>
      </c>
      <c r="B548" s="26">
        <f>((G548+H548)-F548)/3</f>
        <v>1</v>
      </c>
      <c r="C548" s="9">
        <v>2</v>
      </c>
      <c r="D548" s="9">
        <v>0</v>
      </c>
      <c r="E548" s="9">
        <v>0</v>
      </c>
      <c r="F548" s="9">
        <v>5</v>
      </c>
      <c r="G548" s="9">
        <v>7</v>
      </c>
      <c r="H548" s="9">
        <v>1</v>
      </c>
      <c r="I548" s="9">
        <v>0</v>
      </c>
      <c r="J548" s="9">
        <v>0</v>
      </c>
      <c r="K548" s="9">
        <v>0</v>
      </c>
      <c r="L548" s="10">
        <v>0</v>
      </c>
      <c r="M548" s="19"/>
      <c r="N548" s="65" t="s">
        <v>33</v>
      </c>
      <c r="O548" s="82">
        <f>((T548+U548)-S548)/3</f>
        <v>1</v>
      </c>
      <c r="P548" s="89">
        <v>0</v>
      </c>
      <c r="Q548" s="89">
        <v>0</v>
      </c>
      <c r="R548" s="89">
        <v>2</v>
      </c>
      <c r="S548" s="89">
        <v>2</v>
      </c>
      <c r="T548" s="89">
        <v>5</v>
      </c>
      <c r="U548" s="89">
        <v>0</v>
      </c>
      <c r="V548" s="89">
        <v>0</v>
      </c>
      <c r="W548" s="89">
        <v>0</v>
      </c>
      <c r="X548" s="89">
        <v>0</v>
      </c>
      <c r="Y548" s="90">
        <v>0</v>
      </c>
    </row>
    <row r="549" spans="1:25" x14ac:dyDescent="0.3">
      <c r="A549" s="8"/>
      <c r="B549" s="26"/>
      <c r="C549" s="9"/>
      <c r="D549" s="9"/>
      <c r="E549" s="9"/>
      <c r="F549" s="9"/>
      <c r="G549" s="9"/>
      <c r="H549" s="9"/>
      <c r="I549" s="9"/>
      <c r="J549" s="9"/>
      <c r="K549" s="9"/>
      <c r="L549" s="10"/>
      <c r="M549" s="19"/>
      <c r="N549" s="65"/>
      <c r="O549" s="82"/>
      <c r="P549" s="66"/>
      <c r="Q549" s="66"/>
      <c r="R549" s="66"/>
      <c r="S549" s="66"/>
      <c r="T549" s="66"/>
      <c r="U549" s="66"/>
      <c r="V549" s="66"/>
      <c r="W549" s="66"/>
      <c r="X549" s="66"/>
      <c r="Y549" s="67"/>
    </row>
    <row r="550" spans="1:25" ht="15" thickBot="1" x14ac:dyDescent="0.35">
      <c r="A550" s="20" t="s">
        <v>11</v>
      </c>
      <c r="B550" s="29">
        <f t="shared" ref="B550:L550" si="98">SUM(B545:B549)</f>
        <v>5</v>
      </c>
      <c r="C550" s="21">
        <f t="shared" si="98"/>
        <v>2</v>
      </c>
      <c r="D550" s="21">
        <f t="shared" si="98"/>
        <v>0</v>
      </c>
      <c r="E550" s="21">
        <f t="shared" si="98"/>
        <v>10</v>
      </c>
      <c r="F550" s="21">
        <f t="shared" si="98"/>
        <v>7</v>
      </c>
      <c r="G550" s="21">
        <f t="shared" si="98"/>
        <v>21</v>
      </c>
      <c r="H550" s="21">
        <f t="shared" si="98"/>
        <v>1</v>
      </c>
      <c r="I550" s="21">
        <f t="shared" si="98"/>
        <v>1</v>
      </c>
      <c r="J550" s="21">
        <f t="shared" si="98"/>
        <v>0</v>
      </c>
      <c r="K550" s="21">
        <f t="shared" si="98"/>
        <v>1</v>
      </c>
      <c r="L550" s="22">
        <f t="shared" si="98"/>
        <v>0</v>
      </c>
      <c r="M550" s="19"/>
      <c r="N550" s="76" t="s">
        <v>11</v>
      </c>
      <c r="O550" s="85">
        <f t="shared" ref="O550:Y550" si="99">SUM(O545:O549)</f>
        <v>4</v>
      </c>
      <c r="P550" s="77">
        <f t="shared" si="99"/>
        <v>4</v>
      </c>
      <c r="Q550" s="77">
        <f t="shared" si="99"/>
        <v>1</v>
      </c>
      <c r="R550" s="77">
        <f t="shared" si="99"/>
        <v>5</v>
      </c>
      <c r="S550" s="77">
        <f t="shared" si="99"/>
        <v>11</v>
      </c>
      <c r="T550" s="77">
        <f t="shared" si="99"/>
        <v>22</v>
      </c>
      <c r="U550" s="77">
        <f t="shared" si="99"/>
        <v>1</v>
      </c>
      <c r="V550" s="77">
        <f t="shared" si="99"/>
        <v>0</v>
      </c>
      <c r="W550" s="77">
        <f t="shared" si="99"/>
        <v>1</v>
      </c>
      <c r="X550" s="77">
        <f t="shared" si="99"/>
        <v>0</v>
      </c>
      <c r="Y550" s="78">
        <f t="shared" si="99"/>
        <v>0</v>
      </c>
    </row>
    <row r="551" spans="1:25" ht="15.6" thickTop="1" thickBot="1" x14ac:dyDescent="0.3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" thickTop="1" x14ac:dyDescent="0.3">
      <c r="A552" s="34" t="s">
        <v>0</v>
      </c>
      <c r="B552" s="35" t="s">
        <v>1</v>
      </c>
      <c r="C552" s="35" t="s">
        <v>2</v>
      </c>
      <c r="D552" s="35" t="s">
        <v>3</v>
      </c>
      <c r="E552" s="35" t="s">
        <v>4</v>
      </c>
      <c r="F552" s="35"/>
      <c r="G552" s="35"/>
      <c r="H552" s="35"/>
      <c r="I552" s="35"/>
      <c r="J552" s="35"/>
      <c r="K552" s="35"/>
      <c r="L552" s="36"/>
      <c r="M552" s="4">
        <f>C565-P572</f>
        <v>0</v>
      </c>
      <c r="N552" s="62" t="s">
        <v>0</v>
      </c>
      <c r="O552" s="63" t="s">
        <v>1</v>
      </c>
      <c r="P552" s="63" t="s">
        <v>2</v>
      </c>
      <c r="Q552" s="63" t="s">
        <v>3</v>
      </c>
      <c r="R552" s="63" t="s">
        <v>4</v>
      </c>
      <c r="S552" s="63"/>
      <c r="T552" s="63"/>
      <c r="U552" s="63"/>
      <c r="V552" s="63"/>
      <c r="W552" s="63"/>
      <c r="X552" s="63"/>
      <c r="Y552" s="64"/>
    </row>
    <row r="553" spans="1:25" x14ac:dyDescent="0.3">
      <c r="A553" s="40" t="s">
        <v>30</v>
      </c>
      <c r="B553" s="41">
        <f>SUM(C553:E553)</f>
        <v>1</v>
      </c>
      <c r="C553" s="41">
        <v>0</v>
      </c>
      <c r="D553" s="41">
        <v>0</v>
      </c>
      <c r="E553" s="41">
        <v>1</v>
      </c>
      <c r="F553" s="41"/>
      <c r="G553" s="41"/>
      <c r="H553" s="41"/>
      <c r="I553" s="41"/>
      <c r="J553" s="41"/>
      <c r="K553" s="41"/>
      <c r="L553" s="42"/>
      <c r="M553" s="4">
        <f>D565-Q572</f>
        <v>0</v>
      </c>
      <c r="N553" s="68" t="s">
        <v>49</v>
      </c>
      <c r="O553" s="69">
        <f>SUM(P553:R553)</f>
        <v>1</v>
      </c>
      <c r="P553" s="69">
        <v>0</v>
      </c>
      <c r="Q553" s="69">
        <v>0</v>
      </c>
      <c r="R553" s="69">
        <v>1</v>
      </c>
      <c r="S553" s="69"/>
      <c r="T553" s="69"/>
      <c r="U553" s="69"/>
      <c r="V553" s="69"/>
      <c r="W553" s="69"/>
      <c r="X553" s="69"/>
      <c r="Y553" s="70"/>
    </row>
    <row r="554" spans="1:25" x14ac:dyDescent="0.3">
      <c r="A554" s="40" t="s">
        <v>54</v>
      </c>
      <c r="B554" s="41">
        <f>SUM(C554:E554)</f>
        <v>1</v>
      </c>
      <c r="C554" s="41">
        <v>0</v>
      </c>
      <c r="D554" s="41">
        <v>0</v>
      </c>
      <c r="E554" s="41">
        <v>1</v>
      </c>
      <c r="F554" s="45" t="s">
        <v>34</v>
      </c>
      <c r="G554" s="45"/>
      <c r="H554" s="45"/>
      <c r="I554" s="45"/>
      <c r="J554" s="45"/>
      <c r="K554" s="45"/>
      <c r="L554" s="46"/>
      <c r="M554" s="4">
        <f>E565-R572</f>
        <v>0</v>
      </c>
      <c r="N554" s="68" t="s">
        <v>50</v>
      </c>
      <c r="O554" s="69">
        <f>SUM(P554:R554)</f>
        <v>1</v>
      </c>
      <c r="P554" s="69">
        <v>0</v>
      </c>
      <c r="Q554" s="69">
        <v>0</v>
      </c>
      <c r="R554" s="69">
        <v>1</v>
      </c>
      <c r="S554" s="73" t="s">
        <v>41</v>
      </c>
      <c r="T554" s="73"/>
      <c r="U554" s="73"/>
      <c r="V554" s="73"/>
      <c r="W554" s="73"/>
      <c r="X554" s="73"/>
      <c r="Y554" s="74"/>
    </row>
    <row r="555" spans="1:25" x14ac:dyDescent="0.3">
      <c r="A555" s="40" t="s">
        <v>40</v>
      </c>
      <c r="B555" s="41">
        <f>SUM(C555:E555)</f>
        <v>1</v>
      </c>
      <c r="C555" s="41">
        <v>0</v>
      </c>
      <c r="D555" s="41">
        <v>0</v>
      </c>
      <c r="E555" s="41">
        <v>1</v>
      </c>
      <c r="F555" s="41"/>
      <c r="G555" s="41"/>
      <c r="H555" s="41"/>
      <c r="I555" s="41"/>
      <c r="J555" s="41"/>
      <c r="K555" s="41"/>
      <c r="L555" s="42"/>
      <c r="M555" s="4">
        <f>F565-S572</f>
        <v>0</v>
      </c>
      <c r="N555" s="68" t="s">
        <v>37</v>
      </c>
      <c r="O555" s="69">
        <f>SUM(P555:R555)</f>
        <v>1</v>
      </c>
      <c r="P555" s="69">
        <v>0</v>
      </c>
      <c r="Q555" s="69">
        <v>0</v>
      </c>
      <c r="R555" s="69">
        <v>1</v>
      </c>
      <c r="S555" s="69"/>
      <c r="T555" s="69"/>
      <c r="U555" s="69"/>
      <c r="V555" s="69"/>
      <c r="W555" s="69"/>
      <c r="X555" s="69"/>
      <c r="Y555" s="70"/>
    </row>
    <row r="556" spans="1:25" x14ac:dyDescent="0.3">
      <c r="A556" s="40" t="s">
        <v>55</v>
      </c>
      <c r="B556" s="41">
        <f>SUM(C556:E556)</f>
        <v>1</v>
      </c>
      <c r="C556" s="41">
        <v>0</v>
      </c>
      <c r="D556" s="41">
        <v>0</v>
      </c>
      <c r="E556" s="41">
        <v>1</v>
      </c>
      <c r="F556" s="41"/>
      <c r="G556" s="41"/>
      <c r="H556" s="41"/>
      <c r="I556" s="41"/>
      <c r="J556" s="41"/>
      <c r="K556" s="41"/>
      <c r="L556" s="42"/>
      <c r="M556" s="4">
        <f>G565-T572</f>
        <v>0</v>
      </c>
      <c r="N556" s="68" t="s">
        <v>53</v>
      </c>
      <c r="O556" s="69">
        <f>SUM(P556:R556)</f>
        <v>1</v>
      </c>
      <c r="P556" s="69">
        <v>0</v>
      </c>
      <c r="Q556" s="69">
        <v>0</v>
      </c>
      <c r="R556" s="69">
        <v>1</v>
      </c>
      <c r="S556" s="69"/>
      <c r="T556" s="69"/>
      <c r="U556" s="69"/>
      <c r="V556" s="69"/>
      <c r="W556" s="69"/>
      <c r="X556" s="69"/>
      <c r="Y556" s="70"/>
    </row>
    <row r="557" spans="1:25" x14ac:dyDescent="0.3">
      <c r="A557" s="40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2"/>
      <c r="M557" s="4">
        <f>H565-U572</f>
        <v>0</v>
      </c>
      <c r="N557" s="68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70"/>
    </row>
    <row r="558" spans="1:25" ht="15" thickBot="1" x14ac:dyDescent="0.35">
      <c r="A558" s="40" t="s">
        <v>11</v>
      </c>
      <c r="B558" s="41">
        <f>SUM(B553:B557)</f>
        <v>4</v>
      </c>
      <c r="C558" s="41">
        <f>SUM(C553:C557)</f>
        <v>0</v>
      </c>
      <c r="D558" s="41">
        <f>SUM(D553:D557)</f>
        <v>0</v>
      </c>
      <c r="E558" s="41">
        <f>SUM(E553:E557)</f>
        <v>4</v>
      </c>
      <c r="F558" s="41" t="s">
        <v>12</v>
      </c>
      <c r="G558" s="41"/>
      <c r="H558" s="41"/>
      <c r="I558" s="41"/>
      <c r="J558" s="41"/>
      <c r="K558" s="41"/>
      <c r="L558" s="42"/>
      <c r="M558" s="4">
        <f>C572-P565</f>
        <v>0</v>
      </c>
      <c r="N558" s="68" t="s">
        <v>11</v>
      </c>
      <c r="O558" s="69">
        <f>SUM(O553:O557)</f>
        <v>4</v>
      </c>
      <c r="P558" s="69">
        <f>SUM(P553:P557)</f>
        <v>0</v>
      </c>
      <c r="Q558" s="69">
        <f>SUM(Q553:Q557)</f>
        <v>0</v>
      </c>
      <c r="R558" s="69">
        <f>SUM(R553:R557)</f>
        <v>4</v>
      </c>
      <c r="S558" s="69" t="s">
        <v>12</v>
      </c>
      <c r="T558" s="69"/>
      <c r="U558" s="69"/>
      <c r="V558" s="69"/>
      <c r="W558" s="69"/>
      <c r="X558" s="69"/>
      <c r="Y558" s="70"/>
    </row>
    <row r="559" spans="1:25" ht="15" thickTop="1" x14ac:dyDescent="0.3">
      <c r="A559" s="34" t="s">
        <v>0</v>
      </c>
      <c r="B559" s="35" t="s">
        <v>13</v>
      </c>
      <c r="C559" s="35" t="s">
        <v>14</v>
      </c>
      <c r="D559" s="35" t="s">
        <v>15</v>
      </c>
      <c r="E559" s="35" t="s">
        <v>16</v>
      </c>
      <c r="F559" s="35" t="s">
        <v>17</v>
      </c>
      <c r="G559" s="35" t="s">
        <v>18</v>
      </c>
      <c r="H559" s="35" t="s">
        <v>19</v>
      </c>
      <c r="I559" s="35" t="s">
        <v>20</v>
      </c>
      <c r="J559" s="35" t="s">
        <v>21</v>
      </c>
      <c r="K559" s="35" t="s">
        <v>22</v>
      </c>
      <c r="L559" s="36" t="s">
        <v>23</v>
      </c>
      <c r="M559" s="4">
        <f>D572-Q565</f>
        <v>0</v>
      </c>
      <c r="N559" s="62" t="s">
        <v>0</v>
      </c>
      <c r="O559" s="63" t="s">
        <v>13</v>
      </c>
      <c r="P559" s="63" t="s">
        <v>14</v>
      </c>
      <c r="Q559" s="63" t="s">
        <v>15</v>
      </c>
      <c r="R559" s="63" t="s">
        <v>16</v>
      </c>
      <c r="S559" s="63" t="s">
        <v>17</v>
      </c>
      <c r="T559" s="63" t="s">
        <v>18</v>
      </c>
      <c r="U559" s="63" t="s">
        <v>19</v>
      </c>
      <c r="V559" s="63" t="s">
        <v>20</v>
      </c>
      <c r="W559" s="63" t="s">
        <v>21</v>
      </c>
      <c r="X559" s="63" t="s">
        <v>22</v>
      </c>
      <c r="Y559" s="64" t="s">
        <v>23</v>
      </c>
    </row>
    <row r="560" spans="1:25" x14ac:dyDescent="0.3">
      <c r="A560" s="40" t="s">
        <v>30</v>
      </c>
      <c r="B560" s="41">
        <v>0</v>
      </c>
      <c r="C560" s="41">
        <v>0</v>
      </c>
      <c r="D560" s="41">
        <v>0</v>
      </c>
      <c r="E560" s="41">
        <v>2</v>
      </c>
      <c r="F560" s="41">
        <f>I560+J560+K560+D560</f>
        <v>3</v>
      </c>
      <c r="G560" s="41">
        <v>7</v>
      </c>
      <c r="H560" s="41">
        <v>0</v>
      </c>
      <c r="I560" s="41">
        <v>3</v>
      </c>
      <c r="J560" s="41">
        <v>0</v>
      </c>
      <c r="K560" s="41">
        <v>0</v>
      </c>
      <c r="L560" s="42">
        <f>I560+(J560*2)+(K560*3)+(D560*4)</f>
        <v>3</v>
      </c>
      <c r="M560" s="4">
        <f>E572-R565</f>
        <v>0</v>
      </c>
      <c r="N560" s="68" t="s">
        <v>49</v>
      </c>
      <c r="O560" s="75">
        <v>2</v>
      </c>
      <c r="P560" s="75">
        <v>2</v>
      </c>
      <c r="Q560" s="75">
        <v>1</v>
      </c>
      <c r="R560" s="75">
        <v>3</v>
      </c>
      <c r="S560" s="69">
        <f>V560+W560+X560+Q560</f>
        <v>4</v>
      </c>
      <c r="T560" s="75">
        <v>8</v>
      </c>
      <c r="U560" s="75">
        <v>0</v>
      </c>
      <c r="V560" s="75">
        <v>2</v>
      </c>
      <c r="W560" s="75">
        <v>1</v>
      </c>
      <c r="X560" s="75">
        <v>0</v>
      </c>
      <c r="Y560" s="70">
        <f>V560+(W560*2)+(X560*3)+(Q560*4)</f>
        <v>8</v>
      </c>
    </row>
    <row r="561" spans="1:25" x14ac:dyDescent="0.3">
      <c r="A561" s="40" t="s">
        <v>54</v>
      </c>
      <c r="B561" s="41">
        <v>0</v>
      </c>
      <c r="C561" s="41">
        <v>1</v>
      </c>
      <c r="D561" s="41">
        <v>0</v>
      </c>
      <c r="E561" s="41">
        <v>2</v>
      </c>
      <c r="F561" s="41">
        <f>I561+J561+K561+D561</f>
        <v>1</v>
      </c>
      <c r="G561" s="41">
        <v>7</v>
      </c>
      <c r="H561" s="41">
        <v>0</v>
      </c>
      <c r="I561" s="41">
        <v>1</v>
      </c>
      <c r="J561" s="41">
        <v>0</v>
      </c>
      <c r="K561" s="41">
        <v>0</v>
      </c>
      <c r="L561" s="42">
        <f>I561+(J561*2)+(K561*3)+(D561*4)</f>
        <v>1</v>
      </c>
      <c r="M561" s="4">
        <f>F572-S565</f>
        <v>0</v>
      </c>
      <c r="N561" s="68" t="s">
        <v>50</v>
      </c>
      <c r="O561" s="75">
        <v>0</v>
      </c>
      <c r="P561" s="75">
        <v>0</v>
      </c>
      <c r="Q561" s="75">
        <v>0</v>
      </c>
      <c r="R561" s="75">
        <v>5</v>
      </c>
      <c r="S561" s="69">
        <f>V561+W561+X561+Q561</f>
        <v>1</v>
      </c>
      <c r="T561" s="75">
        <v>7</v>
      </c>
      <c r="U561" s="75">
        <v>0</v>
      </c>
      <c r="V561" s="75">
        <v>1</v>
      </c>
      <c r="W561" s="75">
        <v>0</v>
      </c>
      <c r="X561" s="75">
        <v>0</v>
      </c>
      <c r="Y561" s="70">
        <f>V561+(W561*2)+(X561*3)+(Q561*4)</f>
        <v>1</v>
      </c>
    </row>
    <row r="562" spans="1:25" x14ac:dyDescent="0.3">
      <c r="A562" s="40" t="s">
        <v>40</v>
      </c>
      <c r="B562" s="41">
        <v>3</v>
      </c>
      <c r="C562" s="41">
        <v>2</v>
      </c>
      <c r="D562" s="41">
        <v>1</v>
      </c>
      <c r="E562" s="41">
        <v>2</v>
      </c>
      <c r="F562" s="41">
        <f>I562+J562+K562+D562</f>
        <v>3</v>
      </c>
      <c r="G562" s="41">
        <v>6</v>
      </c>
      <c r="H562" s="41">
        <v>0</v>
      </c>
      <c r="I562" s="41">
        <v>1</v>
      </c>
      <c r="J562" s="41">
        <v>1</v>
      </c>
      <c r="K562" s="41">
        <v>0</v>
      </c>
      <c r="L562" s="42">
        <f>I562+(J562*2)+(K562*3)+(D562*4)</f>
        <v>7</v>
      </c>
      <c r="M562" s="4">
        <f>G572-T565</f>
        <v>0</v>
      </c>
      <c r="N562" s="68" t="s">
        <v>37</v>
      </c>
      <c r="O562" s="75">
        <v>1</v>
      </c>
      <c r="P562" s="75">
        <v>1</v>
      </c>
      <c r="Q562" s="75">
        <v>1</v>
      </c>
      <c r="R562" s="75">
        <v>2</v>
      </c>
      <c r="S562" s="69">
        <f>V562+W562+X562+Q562</f>
        <v>2</v>
      </c>
      <c r="T562" s="75">
        <v>7</v>
      </c>
      <c r="U562" s="75">
        <v>0</v>
      </c>
      <c r="V562" s="75">
        <v>0</v>
      </c>
      <c r="W562" s="75">
        <v>1</v>
      </c>
      <c r="X562" s="75">
        <v>0</v>
      </c>
      <c r="Y562" s="70">
        <f>V562+(W562*2)+(X562*3)+(Q562*4)</f>
        <v>6</v>
      </c>
    </row>
    <row r="563" spans="1:25" x14ac:dyDescent="0.3">
      <c r="A563" s="40" t="s">
        <v>55</v>
      </c>
      <c r="B563" s="41">
        <v>1</v>
      </c>
      <c r="C563" s="41">
        <v>1</v>
      </c>
      <c r="D563" s="41">
        <v>0</v>
      </c>
      <c r="E563" s="41">
        <v>3</v>
      </c>
      <c r="F563" s="41">
        <f>I563+J563+K563+D563</f>
        <v>1</v>
      </c>
      <c r="G563" s="41">
        <v>6</v>
      </c>
      <c r="H563" s="41">
        <v>0</v>
      </c>
      <c r="I563" s="41">
        <v>0</v>
      </c>
      <c r="J563" s="41">
        <v>1</v>
      </c>
      <c r="K563" s="41">
        <v>0</v>
      </c>
      <c r="L563" s="42">
        <f>I563+(J563*2)+(K563*3)+(D563*4)</f>
        <v>2</v>
      </c>
      <c r="M563" s="4">
        <f>H572-U565</f>
        <v>0</v>
      </c>
      <c r="N563" s="68" t="s">
        <v>53</v>
      </c>
      <c r="O563" s="75">
        <v>1</v>
      </c>
      <c r="P563" s="75">
        <v>1</v>
      </c>
      <c r="Q563" s="75">
        <v>0</v>
      </c>
      <c r="R563" s="75">
        <v>0</v>
      </c>
      <c r="S563" s="69">
        <f>V563+W563+X563+Q563</f>
        <v>4</v>
      </c>
      <c r="T563" s="75">
        <v>7</v>
      </c>
      <c r="U563" s="75">
        <v>0</v>
      </c>
      <c r="V563" s="75">
        <v>2</v>
      </c>
      <c r="W563" s="75">
        <v>2</v>
      </c>
      <c r="X563" s="75">
        <v>0</v>
      </c>
      <c r="Y563" s="70">
        <f>V563+(W563*2)+(X563*3)+(Q563*4)</f>
        <v>6</v>
      </c>
    </row>
    <row r="564" spans="1:25" x14ac:dyDescent="0.3">
      <c r="A564" s="40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2"/>
      <c r="M564" s="19"/>
      <c r="N564" s="68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70"/>
    </row>
    <row r="565" spans="1:25" ht="15" thickBot="1" x14ac:dyDescent="0.35">
      <c r="A565" s="51" t="s">
        <v>11</v>
      </c>
      <c r="B565" s="52">
        <f t="shared" ref="B565:L565" si="100">SUM(B560:B564)</f>
        <v>4</v>
      </c>
      <c r="C565" s="52">
        <f t="shared" si="100"/>
        <v>4</v>
      </c>
      <c r="D565" s="52">
        <f t="shared" si="100"/>
        <v>1</v>
      </c>
      <c r="E565" s="52">
        <f t="shared" si="100"/>
        <v>9</v>
      </c>
      <c r="F565" s="52">
        <f t="shared" si="100"/>
        <v>8</v>
      </c>
      <c r="G565" s="52">
        <f t="shared" si="100"/>
        <v>26</v>
      </c>
      <c r="H565" s="52">
        <f t="shared" si="100"/>
        <v>0</v>
      </c>
      <c r="I565" s="52">
        <f t="shared" si="100"/>
        <v>5</v>
      </c>
      <c r="J565" s="52">
        <f t="shared" si="100"/>
        <v>2</v>
      </c>
      <c r="K565" s="52">
        <f t="shared" si="100"/>
        <v>0</v>
      </c>
      <c r="L565" s="53">
        <f t="shared" si="100"/>
        <v>13</v>
      </c>
      <c r="M565" s="19"/>
      <c r="N565" s="79" t="s">
        <v>11</v>
      </c>
      <c r="O565" s="80">
        <f t="shared" ref="O565:Y565" si="101">SUM(O560:O564)</f>
        <v>4</v>
      </c>
      <c r="P565" s="80">
        <f t="shared" si="101"/>
        <v>4</v>
      </c>
      <c r="Q565" s="80">
        <f t="shared" si="101"/>
        <v>2</v>
      </c>
      <c r="R565" s="80">
        <f t="shared" si="101"/>
        <v>10</v>
      </c>
      <c r="S565" s="80">
        <f t="shared" si="101"/>
        <v>11</v>
      </c>
      <c r="T565" s="80">
        <f t="shared" si="101"/>
        <v>29</v>
      </c>
      <c r="U565" s="80">
        <f t="shared" si="101"/>
        <v>0</v>
      </c>
      <c r="V565" s="80">
        <f t="shared" si="101"/>
        <v>5</v>
      </c>
      <c r="W565" s="80">
        <f t="shared" si="101"/>
        <v>4</v>
      </c>
      <c r="X565" s="80">
        <f t="shared" si="101"/>
        <v>0</v>
      </c>
      <c r="Y565" s="81">
        <f t="shared" si="101"/>
        <v>21</v>
      </c>
    </row>
    <row r="566" spans="1:25" ht="15" thickTop="1" x14ac:dyDescent="0.3">
      <c r="A566" s="40" t="s">
        <v>0</v>
      </c>
      <c r="B566" s="41" t="s">
        <v>24</v>
      </c>
      <c r="C566" s="41" t="s">
        <v>14</v>
      </c>
      <c r="D566" s="41" t="s">
        <v>15</v>
      </c>
      <c r="E566" s="41" t="s">
        <v>16</v>
      </c>
      <c r="F566" s="41" t="s">
        <v>17</v>
      </c>
      <c r="G566" s="41" t="s">
        <v>18</v>
      </c>
      <c r="H566" s="41" t="s">
        <v>19</v>
      </c>
      <c r="I566" s="41" t="s">
        <v>25</v>
      </c>
      <c r="J566" s="41" t="s">
        <v>26</v>
      </c>
      <c r="K566" s="41" t="s">
        <v>27</v>
      </c>
      <c r="L566" s="42" t="s">
        <v>28</v>
      </c>
      <c r="M566" s="19"/>
      <c r="N566" s="68" t="s">
        <v>0</v>
      </c>
      <c r="O566" s="69" t="s">
        <v>24</v>
      </c>
      <c r="P566" s="69" t="s">
        <v>14</v>
      </c>
      <c r="Q566" s="69" t="s">
        <v>15</v>
      </c>
      <c r="R566" s="69" t="s">
        <v>16</v>
      </c>
      <c r="S566" s="69" t="s">
        <v>17</v>
      </c>
      <c r="T566" s="69" t="s">
        <v>18</v>
      </c>
      <c r="U566" s="69" t="s">
        <v>19</v>
      </c>
      <c r="V566" s="69" t="s">
        <v>25</v>
      </c>
      <c r="W566" s="69" t="s">
        <v>26</v>
      </c>
      <c r="X566" s="69" t="s">
        <v>27</v>
      </c>
      <c r="Y566" s="70" t="s">
        <v>28</v>
      </c>
    </row>
    <row r="567" spans="1:25" x14ac:dyDescent="0.3">
      <c r="A567" s="40" t="s">
        <v>30</v>
      </c>
      <c r="B567" s="55">
        <f>((G567+H567)-F567)/3</f>
        <v>2</v>
      </c>
      <c r="C567" s="41">
        <v>2</v>
      </c>
      <c r="D567" s="41">
        <v>1</v>
      </c>
      <c r="E567" s="41">
        <v>4</v>
      </c>
      <c r="F567" s="41">
        <v>3</v>
      </c>
      <c r="G567" s="41">
        <v>9</v>
      </c>
      <c r="H567" s="41">
        <v>0</v>
      </c>
      <c r="I567" s="41">
        <v>0</v>
      </c>
      <c r="J567" s="41">
        <v>0</v>
      </c>
      <c r="K567" s="41">
        <v>0</v>
      </c>
      <c r="L567" s="42">
        <v>0</v>
      </c>
      <c r="M567" s="19"/>
      <c r="N567" s="68" t="s">
        <v>49</v>
      </c>
      <c r="O567" s="83">
        <f>((T567+U567)-S567)/3</f>
        <v>2</v>
      </c>
      <c r="P567" s="75">
        <v>4</v>
      </c>
      <c r="Q567" s="75">
        <v>1</v>
      </c>
      <c r="R567" s="75">
        <v>2</v>
      </c>
      <c r="S567" s="75">
        <v>6</v>
      </c>
      <c r="T567" s="75">
        <v>12</v>
      </c>
      <c r="U567" s="75">
        <v>0</v>
      </c>
      <c r="V567" s="75">
        <v>0</v>
      </c>
      <c r="W567" s="75">
        <v>0</v>
      </c>
      <c r="X567" s="75">
        <v>0</v>
      </c>
      <c r="Y567" s="84">
        <v>1</v>
      </c>
    </row>
    <row r="568" spans="1:25" x14ac:dyDescent="0.3">
      <c r="A568" s="40" t="s">
        <v>54</v>
      </c>
      <c r="B568" s="55">
        <f>((G568+H568)-F568)/3</f>
        <v>2</v>
      </c>
      <c r="C568" s="41">
        <v>0</v>
      </c>
      <c r="D568" s="41">
        <v>0</v>
      </c>
      <c r="E568" s="41">
        <v>2</v>
      </c>
      <c r="F568" s="41">
        <v>2</v>
      </c>
      <c r="G568" s="41">
        <v>8</v>
      </c>
      <c r="H568" s="41">
        <v>0</v>
      </c>
      <c r="I568" s="41">
        <v>0</v>
      </c>
      <c r="J568" s="41">
        <v>0</v>
      </c>
      <c r="K568" s="41">
        <v>0</v>
      </c>
      <c r="L568" s="42">
        <v>0</v>
      </c>
      <c r="M568" s="19"/>
      <c r="N568" s="68" t="s">
        <v>50</v>
      </c>
      <c r="O568" s="83">
        <f>((T568+U568)-S568)/3</f>
        <v>2</v>
      </c>
      <c r="P568" s="75">
        <v>0</v>
      </c>
      <c r="Q568" s="75">
        <v>0</v>
      </c>
      <c r="R568" s="75">
        <v>4</v>
      </c>
      <c r="S568" s="75">
        <v>1</v>
      </c>
      <c r="T568" s="75">
        <v>7</v>
      </c>
      <c r="U568" s="75">
        <v>0</v>
      </c>
      <c r="V568" s="75">
        <v>0</v>
      </c>
      <c r="W568" s="75">
        <v>0</v>
      </c>
      <c r="X568" s="75">
        <v>0</v>
      </c>
      <c r="Y568" s="84">
        <v>0</v>
      </c>
    </row>
    <row r="569" spans="1:25" x14ac:dyDescent="0.3">
      <c r="A569" s="40" t="s">
        <v>40</v>
      </c>
      <c r="B569" s="55">
        <f>((G569+H569)-F569)/3</f>
        <v>1</v>
      </c>
      <c r="C569" s="41">
        <v>0</v>
      </c>
      <c r="D569" s="41">
        <v>0</v>
      </c>
      <c r="E569" s="41">
        <v>3</v>
      </c>
      <c r="F569" s="41">
        <v>2</v>
      </c>
      <c r="G569" s="41">
        <v>5</v>
      </c>
      <c r="H569" s="41">
        <v>0</v>
      </c>
      <c r="I569" s="41">
        <v>0</v>
      </c>
      <c r="J569" s="41">
        <v>0</v>
      </c>
      <c r="K569" s="41">
        <v>0</v>
      </c>
      <c r="L569" s="42">
        <v>0</v>
      </c>
      <c r="M569" s="19"/>
      <c r="N569" s="68" t="s">
        <v>37</v>
      </c>
      <c r="O569" s="83">
        <f>((T569+U569)-S569)/3</f>
        <v>1</v>
      </c>
      <c r="P569" s="75">
        <v>0</v>
      </c>
      <c r="Q569" s="75">
        <v>0</v>
      </c>
      <c r="R569" s="75">
        <v>2</v>
      </c>
      <c r="S569" s="75">
        <v>1</v>
      </c>
      <c r="T569" s="75">
        <v>4</v>
      </c>
      <c r="U569" s="75">
        <v>0</v>
      </c>
      <c r="V569" s="75">
        <v>0</v>
      </c>
      <c r="W569" s="75">
        <v>0</v>
      </c>
      <c r="X569" s="75">
        <v>0</v>
      </c>
      <c r="Y569" s="84">
        <v>0</v>
      </c>
    </row>
    <row r="570" spans="1:25" x14ac:dyDescent="0.3">
      <c r="A570" s="40" t="s">
        <v>55</v>
      </c>
      <c r="B570" s="55">
        <f>((G570+H570)-F570)/3</f>
        <v>1</v>
      </c>
      <c r="C570" s="41">
        <v>2</v>
      </c>
      <c r="D570" s="41">
        <v>1</v>
      </c>
      <c r="E570" s="41">
        <v>1</v>
      </c>
      <c r="F570" s="41">
        <v>4</v>
      </c>
      <c r="G570" s="41">
        <v>7</v>
      </c>
      <c r="H570" s="41">
        <v>0</v>
      </c>
      <c r="I570" s="41">
        <v>0</v>
      </c>
      <c r="J570" s="41">
        <v>0</v>
      </c>
      <c r="K570" s="41">
        <v>0</v>
      </c>
      <c r="L570" s="42">
        <v>0</v>
      </c>
      <c r="M570" s="19"/>
      <c r="N570" s="68" t="s">
        <v>53</v>
      </c>
      <c r="O570" s="83">
        <f>((T570+U570)-S570)/3</f>
        <v>1</v>
      </c>
      <c r="P570" s="75">
        <v>0</v>
      </c>
      <c r="Q570" s="75">
        <v>0</v>
      </c>
      <c r="R570" s="75">
        <v>1</v>
      </c>
      <c r="S570" s="75">
        <v>0</v>
      </c>
      <c r="T570" s="75">
        <v>3</v>
      </c>
      <c r="U570" s="75">
        <v>0</v>
      </c>
      <c r="V570" s="75">
        <v>0</v>
      </c>
      <c r="W570" s="75">
        <v>0</v>
      </c>
      <c r="X570" s="75">
        <v>0</v>
      </c>
      <c r="Y570" s="84">
        <v>0</v>
      </c>
    </row>
    <row r="571" spans="1:25" x14ac:dyDescent="0.3">
      <c r="A571" s="40"/>
      <c r="B571" s="55"/>
      <c r="C571" s="41"/>
      <c r="D571" s="41"/>
      <c r="E571" s="41"/>
      <c r="F571" s="41"/>
      <c r="G571" s="41"/>
      <c r="H571" s="41"/>
      <c r="I571" s="41"/>
      <c r="J571" s="41"/>
      <c r="K571" s="41"/>
      <c r="L571" s="42"/>
      <c r="M571" s="19"/>
      <c r="N571" s="68"/>
      <c r="O571" s="83"/>
      <c r="P571" s="69"/>
      <c r="Q571" s="69"/>
      <c r="R571" s="69"/>
      <c r="S571" s="69"/>
      <c r="T571" s="69"/>
      <c r="U571" s="69"/>
      <c r="V571" s="69"/>
      <c r="W571" s="69"/>
      <c r="X571" s="69"/>
      <c r="Y571" s="70"/>
    </row>
    <row r="572" spans="1:25" ht="15" thickBot="1" x14ac:dyDescent="0.35">
      <c r="A572" s="51" t="s">
        <v>11</v>
      </c>
      <c r="B572" s="58">
        <f t="shared" ref="B572:L572" si="102">SUM(B567:B571)</f>
        <v>6</v>
      </c>
      <c r="C572" s="52">
        <f t="shared" si="102"/>
        <v>4</v>
      </c>
      <c r="D572" s="52">
        <f t="shared" si="102"/>
        <v>2</v>
      </c>
      <c r="E572" s="52">
        <f t="shared" si="102"/>
        <v>10</v>
      </c>
      <c r="F572" s="52">
        <f t="shared" si="102"/>
        <v>11</v>
      </c>
      <c r="G572" s="52">
        <f t="shared" si="102"/>
        <v>29</v>
      </c>
      <c r="H572" s="52">
        <f t="shared" si="102"/>
        <v>0</v>
      </c>
      <c r="I572" s="52">
        <f t="shared" si="102"/>
        <v>0</v>
      </c>
      <c r="J572" s="52">
        <f t="shared" si="102"/>
        <v>0</v>
      </c>
      <c r="K572" s="52">
        <f t="shared" si="102"/>
        <v>0</v>
      </c>
      <c r="L572" s="53">
        <f t="shared" si="102"/>
        <v>0</v>
      </c>
      <c r="M572" s="19"/>
      <c r="N572" s="79" t="s">
        <v>11</v>
      </c>
      <c r="O572" s="86">
        <f t="shared" ref="O572:Y572" si="103">SUM(O567:O571)</f>
        <v>6</v>
      </c>
      <c r="P572" s="80">
        <f t="shared" si="103"/>
        <v>4</v>
      </c>
      <c r="Q572" s="80">
        <f t="shared" si="103"/>
        <v>1</v>
      </c>
      <c r="R572" s="80">
        <f t="shared" si="103"/>
        <v>9</v>
      </c>
      <c r="S572" s="80">
        <f t="shared" si="103"/>
        <v>8</v>
      </c>
      <c r="T572" s="80">
        <f t="shared" si="103"/>
        <v>26</v>
      </c>
      <c r="U572" s="80">
        <f t="shared" si="103"/>
        <v>0</v>
      </c>
      <c r="V572" s="80">
        <f t="shared" si="103"/>
        <v>0</v>
      </c>
      <c r="W572" s="80">
        <f t="shared" si="103"/>
        <v>0</v>
      </c>
      <c r="X572" s="80">
        <f t="shared" si="103"/>
        <v>0</v>
      </c>
      <c r="Y572" s="81">
        <f t="shared" si="103"/>
        <v>1</v>
      </c>
    </row>
    <row r="573" spans="1:25" ht="15.6" thickTop="1" thickBot="1" x14ac:dyDescent="0.3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" thickTop="1" x14ac:dyDescent="0.3">
      <c r="A574" s="31" t="s">
        <v>0</v>
      </c>
      <c r="B574" s="32" t="s">
        <v>1</v>
      </c>
      <c r="C574" s="32" t="s">
        <v>2</v>
      </c>
      <c r="D574" s="32" t="s">
        <v>3</v>
      </c>
      <c r="E574" s="32" t="s">
        <v>4</v>
      </c>
      <c r="F574" s="32"/>
      <c r="G574" s="32"/>
      <c r="H574" s="32"/>
      <c r="I574" s="32"/>
      <c r="J574" s="32"/>
      <c r="K574" s="32"/>
      <c r="L574" s="33"/>
      <c r="M574" s="4">
        <f>C587-P594</f>
        <v>0</v>
      </c>
      <c r="N574" s="5" t="s">
        <v>0</v>
      </c>
      <c r="O574" s="6" t="s">
        <v>1</v>
      </c>
      <c r="P574" s="6" t="s">
        <v>2</v>
      </c>
      <c r="Q574" s="6" t="s">
        <v>3</v>
      </c>
      <c r="R574" s="6" t="s">
        <v>4</v>
      </c>
      <c r="S574" s="6"/>
      <c r="T574" s="6"/>
      <c r="U574" s="6"/>
      <c r="V574" s="6"/>
      <c r="W574" s="6"/>
      <c r="X574" s="6"/>
      <c r="Y574" s="7"/>
    </row>
    <row r="575" spans="1:25" x14ac:dyDescent="0.3">
      <c r="A575" s="37" t="s">
        <v>29</v>
      </c>
      <c r="B575" s="38">
        <f>SUM(C575:E575)</f>
        <v>1</v>
      </c>
      <c r="C575" s="38">
        <v>1</v>
      </c>
      <c r="D575" s="38">
        <v>0</v>
      </c>
      <c r="E575" s="38">
        <v>0</v>
      </c>
      <c r="F575" s="38"/>
      <c r="G575" s="38"/>
      <c r="H575" s="38"/>
      <c r="I575" s="38"/>
      <c r="J575" s="38"/>
      <c r="K575" s="38"/>
      <c r="L575" s="39"/>
      <c r="M575" s="4">
        <f>D587-Q594</f>
        <v>0</v>
      </c>
      <c r="N575" s="11" t="s">
        <v>58</v>
      </c>
      <c r="O575" s="12">
        <f>SUM(P575:R575)</f>
        <v>1</v>
      </c>
      <c r="P575" s="12">
        <v>0</v>
      </c>
      <c r="Q575" s="12">
        <v>1</v>
      </c>
      <c r="R575" s="12">
        <v>0</v>
      </c>
      <c r="S575" s="12"/>
      <c r="T575" s="12"/>
      <c r="U575" s="12"/>
      <c r="V575" s="12"/>
      <c r="W575" s="12"/>
      <c r="X575" s="12"/>
      <c r="Y575" s="13"/>
    </row>
    <row r="576" spans="1:25" x14ac:dyDescent="0.3">
      <c r="A576" s="37" t="s">
        <v>31</v>
      </c>
      <c r="B576" s="38">
        <f>SUM(C576:E576)</f>
        <v>1</v>
      </c>
      <c r="C576" s="38">
        <v>1</v>
      </c>
      <c r="D576" s="38">
        <v>0</v>
      </c>
      <c r="E576" s="38">
        <v>0</v>
      </c>
      <c r="F576" s="43" t="s">
        <v>32</v>
      </c>
      <c r="G576" s="43"/>
      <c r="H576" s="43"/>
      <c r="I576" s="43"/>
      <c r="J576" s="43"/>
      <c r="K576" s="43"/>
      <c r="L576" s="44"/>
      <c r="M576" s="4">
        <f>E587-R594</f>
        <v>0</v>
      </c>
      <c r="N576" s="11" t="s">
        <v>6</v>
      </c>
      <c r="O576" s="12">
        <f>SUM(P576:R576)</f>
        <v>1</v>
      </c>
      <c r="P576" s="12">
        <v>0</v>
      </c>
      <c r="Q576" s="12">
        <v>1</v>
      </c>
      <c r="R576" s="12">
        <v>0</v>
      </c>
      <c r="S576" s="16" t="s">
        <v>10</v>
      </c>
      <c r="T576" s="16"/>
      <c r="U576" s="16"/>
      <c r="V576" s="16"/>
      <c r="W576" s="16"/>
      <c r="X576" s="16"/>
      <c r="Y576" s="17"/>
    </row>
    <row r="577" spans="1:25" x14ac:dyDescent="0.3">
      <c r="A577" s="37" t="s">
        <v>45</v>
      </c>
      <c r="B577" s="38">
        <f>SUM(C577:E577)</f>
        <v>1</v>
      </c>
      <c r="C577" s="38">
        <v>1</v>
      </c>
      <c r="D577" s="38">
        <v>0</v>
      </c>
      <c r="E577" s="38">
        <v>0</v>
      </c>
      <c r="F577" s="38"/>
      <c r="G577" s="38"/>
      <c r="H577" s="38"/>
      <c r="I577" s="38"/>
      <c r="J577" s="38"/>
      <c r="K577" s="38"/>
      <c r="L577" s="39"/>
      <c r="M577" s="4">
        <f>F587-S594</f>
        <v>0</v>
      </c>
      <c r="N577" s="11" t="s">
        <v>51</v>
      </c>
      <c r="O577" s="12">
        <f>SUM(P577:R577)</f>
        <v>1</v>
      </c>
      <c r="P577" s="12">
        <v>0</v>
      </c>
      <c r="Q577" s="12">
        <v>1</v>
      </c>
      <c r="R577" s="12">
        <v>0</v>
      </c>
      <c r="S577" s="12"/>
      <c r="T577" s="12"/>
      <c r="U577" s="12"/>
      <c r="V577" s="12"/>
      <c r="W577" s="12"/>
      <c r="X577" s="12"/>
      <c r="Y577" s="13"/>
    </row>
    <row r="578" spans="1:25" x14ac:dyDescent="0.3">
      <c r="A578" s="37" t="s">
        <v>35</v>
      </c>
      <c r="B578" s="38">
        <f>SUM(C578:E578)</f>
        <v>1</v>
      </c>
      <c r="C578" s="38">
        <v>1</v>
      </c>
      <c r="D578" s="38">
        <v>0</v>
      </c>
      <c r="E578" s="38">
        <v>0</v>
      </c>
      <c r="F578" s="38"/>
      <c r="G578" s="38"/>
      <c r="H578" s="38"/>
      <c r="I578" s="38"/>
      <c r="J578" s="38"/>
      <c r="K578" s="38"/>
      <c r="L578" s="39"/>
      <c r="M578" s="4">
        <f>G587-T594</f>
        <v>0</v>
      </c>
      <c r="N578" s="11" t="s">
        <v>46</v>
      </c>
      <c r="O578" s="12">
        <f>SUM(P578:R578)</f>
        <v>1</v>
      </c>
      <c r="P578" s="12">
        <v>0</v>
      </c>
      <c r="Q578" s="12">
        <v>1</v>
      </c>
      <c r="R578" s="12">
        <v>0</v>
      </c>
      <c r="S578" s="12"/>
      <c r="T578" s="12"/>
      <c r="U578" s="12"/>
      <c r="V578" s="12"/>
      <c r="W578" s="12"/>
      <c r="X578" s="12"/>
      <c r="Y578" s="13"/>
    </row>
    <row r="579" spans="1:25" x14ac:dyDescent="0.3">
      <c r="A579" s="37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9"/>
      <c r="M579" s="4">
        <f>H587-U594</f>
        <v>0</v>
      </c>
      <c r="N579" s="11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3"/>
    </row>
    <row r="580" spans="1:25" ht="15" thickBot="1" x14ac:dyDescent="0.35">
      <c r="A580" s="47" t="s">
        <v>11</v>
      </c>
      <c r="B580" s="48">
        <f>SUM(B575:B579)</f>
        <v>4</v>
      </c>
      <c r="C580" s="48">
        <f>SUM(C575:C579)</f>
        <v>4</v>
      </c>
      <c r="D580" s="48">
        <f>SUM(D575:D579)</f>
        <v>0</v>
      </c>
      <c r="E580" s="48">
        <f>SUM(E575:E579)</f>
        <v>0</v>
      </c>
      <c r="F580" s="48" t="s">
        <v>12</v>
      </c>
      <c r="G580" s="48"/>
      <c r="H580" s="48"/>
      <c r="I580" s="48"/>
      <c r="J580" s="48"/>
      <c r="K580" s="48"/>
      <c r="L580" s="49"/>
      <c r="M580" s="4">
        <f>C594-P587</f>
        <v>0</v>
      </c>
      <c r="N580" s="11" t="s">
        <v>11</v>
      </c>
      <c r="O580" s="12">
        <f>SUM(O575:O579)</f>
        <v>4</v>
      </c>
      <c r="P580" s="12">
        <f>SUM(P575:P579)</f>
        <v>0</v>
      </c>
      <c r="Q580" s="12">
        <f>SUM(Q575:Q579)</f>
        <v>4</v>
      </c>
      <c r="R580" s="12">
        <f>SUM(R575:R579)</f>
        <v>0</v>
      </c>
      <c r="S580" s="12" t="s">
        <v>12</v>
      </c>
      <c r="T580" s="12"/>
      <c r="U580" s="12"/>
      <c r="V580" s="12"/>
      <c r="W580" s="12"/>
      <c r="X580" s="12"/>
      <c r="Y580" s="13"/>
    </row>
    <row r="581" spans="1:25" ht="15" thickTop="1" x14ac:dyDescent="0.3">
      <c r="A581" s="31" t="s">
        <v>0</v>
      </c>
      <c r="B581" s="32" t="s">
        <v>13</v>
      </c>
      <c r="C581" s="32" t="s">
        <v>14</v>
      </c>
      <c r="D581" s="32" t="s">
        <v>15</v>
      </c>
      <c r="E581" s="32" t="s">
        <v>16</v>
      </c>
      <c r="F581" s="32" t="s">
        <v>17</v>
      </c>
      <c r="G581" s="32" t="s">
        <v>18</v>
      </c>
      <c r="H581" s="32" t="s">
        <v>19</v>
      </c>
      <c r="I581" s="32" t="s">
        <v>20</v>
      </c>
      <c r="J581" s="32" t="s">
        <v>21</v>
      </c>
      <c r="K581" s="32" t="s">
        <v>22</v>
      </c>
      <c r="L581" s="33" t="s">
        <v>23</v>
      </c>
      <c r="M581" s="4">
        <f>D594-Q587</f>
        <v>0</v>
      </c>
      <c r="N581" s="5" t="s">
        <v>0</v>
      </c>
      <c r="O581" s="6" t="s">
        <v>13</v>
      </c>
      <c r="P581" s="6" t="s">
        <v>14</v>
      </c>
      <c r="Q581" s="6" t="s">
        <v>15</v>
      </c>
      <c r="R581" s="6" t="s">
        <v>16</v>
      </c>
      <c r="S581" s="6" t="s">
        <v>17</v>
      </c>
      <c r="T581" s="6" t="s">
        <v>18</v>
      </c>
      <c r="U581" s="6" t="s">
        <v>19</v>
      </c>
      <c r="V581" s="6" t="s">
        <v>20</v>
      </c>
      <c r="W581" s="6" t="s">
        <v>21</v>
      </c>
      <c r="X581" s="6" t="s">
        <v>22</v>
      </c>
      <c r="Y581" s="7" t="s">
        <v>23</v>
      </c>
    </row>
    <row r="582" spans="1:25" x14ac:dyDescent="0.3">
      <c r="A582" s="37" t="s">
        <v>29</v>
      </c>
      <c r="B582" s="38">
        <v>0</v>
      </c>
      <c r="C582" s="38">
        <v>0</v>
      </c>
      <c r="D582" s="38">
        <v>0</v>
      </c>
      <c r="E582" s="38">
        <v>1</v>
      </c>
      <c r="F582" s="38">
        <f>I582+J582+K582+D582</f>
        <v>0</v>
      </c>
      <c r="G582" s="38">
        <v>1</v>
      </c>
      <c r="H582" s="38">
        <v>0</v>
      </c>
      <c r="I582" s="38">
        <v>0</v>
      </c>
      <c r="J582" s="38">
        <v>0</v>
      </c>
      <c r="K582" s="38">
        <v>0</v>
      </c>
      <c r="L582" s="39">
        <f>I582+(J582*2)+(K582*3)+(D582*4)</f>
        <v>0</v>
      </c>
      <c r="M582" s="4">
        <f>E594-R587</f>
        <v>0</v>
      </c>
      <c r="N582" s="11" t="s">
        <v>58</v>
      </c>
      <c r="O582" s="18">
        <v>0</v>
      </c>
      <c r="P582" s="18">
        <v>0</v>
      </c>
      <c r="Q582" s="18">
        <v>0</v>
      </c>
      <c r="R582" s="18">
        <v>1</v>
      </c>
      <c r="S582" s="12">
        <f>V582+W582+X582+Q582</f>
        <v>3</v>
      </c>
      <c r="T582" s="18">
        <v>6</v>
      </c>
      <c r="U582" s="18">
        <v>0</v>
      </c>
      <c r="V582" s="18">
        <v>2</v>
      </c>
      <c r="W582" s="18">
        <v>1</v>
      </c>
      <c r="X582" s="18">
        <v>0</v>
      </c>
      <c r="Y582" s="13">
        <f>V582+(W582*2)+(X582*3)+(Q582*4)</f>
        <v>4</v>
      </c>
    </row>
    <row r="583" spans="1:25" x14ac:dyDescent="0.3">
      <c r="A583" s="37" t="s">
        <v>31</v>
      </c>
      <c r="B583" s="38">
        <v>4</v>
      </c>
      <c r="C583" s="38">
        <v>2</v>
      </c>
      <c r="D583" s="38">
        <v>2</v>
      </c>
      <c r="E583" s="38">
        <v>1</v>
      </c>
      <c r="F583" s="38">
        <f>I583+J583+K583+D583</f>
        <v>4</v>
      </c>
      <c r="G583" s="38">
        <v>6</v>
      </c>
      <c r="H583" s="38">
        <v>0</v>
      </c>
      <c r="I583" s="38">
        <v>2</v>
      </c>
      <c r="J583" s="38">
        <v>0</v>
      </c>
      <c r="K583" s="38">
        <v>0</v>
      </c>
      <c r="L583" s="39">
        <f>I583+(J583*2)+(K583*3)+(D583*4)</f>
        <v>10</v>
      </c>
      <c r="M583" s="4">
        <f>F594-S587</f>
        <v>0</v>
      </c>
      <c r="N583" s="11" t="s">
        <v>6</v>
      </c>
      <c r="O583" s="18">
        <v>0</v>
      </c>
      <c r="P583" s="18">
        <v>0</v>
      </c>
      <c r="Q583" s="18">
        <v>0</v>
      </c>
      <c r="R583" s="18">
        <v>0</v>
      </c>
      <c r="S583" s="12">
        <f>V583+W583+X583+Q583</f>
        <v>3</v>
      </c>
      <c r="T583" s="18">
        <v>5</v>
      </c>
      <c r="U583" s="18">
        <v>1</v>
      </c>
      <c r="V583" s="18">
        <v>3</v>
      </c>
      <c r="W583" s="18">
        <v>0</v>
      </c>
      <c r="X583" s="18">
        <v>0</v>
      </c>
      <c r="Y583" s="13">
        <f>V583+(W583*2)+(X583*3)+(Q583*4)</f>
        <v>3</v>
      </c>
    </row>
    <row r="584" spans="1:25" x14ac:dyDescent="0.3">
      <c r="A584" s="37" t="s">
        <v>45</v>
      </c>
      <c r="B584" s="38">
        <v>0</v>
      </c>
      <c r="C584" s="38">
        <v>0</v>
      </c>
      <c r="D584" s="38">
        <v>0</v>
      </c>
      <c r="E584" s="38">
        <v>3</v>
      </c>
      <c r="F584" s="38">
        <f>I584+J584+K584+D584</f>
        <v>0</v>
      </c>
      <c r="G584" s="38">
        <v>6</v>
      </c>
      <c r="H584" s="38">
        <v>0</v>
      </c>
      <c r="I584" s="38">
        <v>0</v>
      </c>
      <c r="J584" s="38">
        <v>0</v>
      </c>
      <c r="K584" s="38">
        <v>0</v>
      </c>
      <c r="L584" s="39">
        <f>I584+(J584*2)+(K584*3)+(D584*4)</f>
        <v>0</v>
      </c>
      <c r="M584" s="4">
        <f>G594-T587</f>
        <v>0</v>
      </c>
      <c r="N584" s="11" t="s">
        <v>51</v>
      </c>
      <c r="O584" s="18">
        <v>1</v>
      </c>
      <c r="P584" s="18">
        <v>1</v>
      </c>
      <c r="Q584" s="18">
        <v>1</v>
      </c>
      <c r="R584" s="18">
        <v>2</v>
      </c>
      <c r="S584" s="12">
        <f>V584+W584+X584+Q584</f>
        <v>1</v>
      </c>
      <c r="T584" s="18">
        <v>5</v>
      </c>
      <c r="U584" s="18">
        <v>1</v>
      </c>
      <c r="V584" s="18">
        <v>0</v>
      </c>
      <c r="W584" s="18">
        <v>0</v>
      </c>
      <c r="X584" s="18">
        <v>0</v>
      </c>
      <c r="Y584" s="13">
        <f>V584+(W584*2)+(X584*3)+(Q584*4)</f>
        <v>4</v>
      </c>
    </row>
    <row r="585" spans="1:25" x14ac:dyDescent="0.3">
      <c r="A585" s="37" t="s">
        <v>35</v>
      </c>
      <c r="B585" s="38">
        <v>0</v>
      </c>
      <c r="C585" s="38">
        <v>2</v>
      </c>
      <c r="D585" s="38">
        <v>0</v>
      </c>
      <c r="E585" s="38">
        <v>2</v>
      </c>
      <c r="F585" s="38">
        <f>I585+J585+K585+D585</f>
        <v>2</v>
      </c>
      <c r="G585" s="38">
        <v>5</v>
      </c>
      <c r="H585" s="38">
        <v>0</v>
      </c>
      <c r="I585" s="38">
        <v>1</v>
      </c>
      <c r="J585" s="38">
        <v>1</v>
      </c>
      <c r="K585" s="38">
        <v>0</v>
      </c>
      <c r="L585" s="39">
        <f>I585+(J585*2)+(K585*3)+(D585*4)</f>
        <v>3</v>
      </c>
      <c r="M585" s="4">
        <f>H594-U587</f>
        <v>0</v>
      </c>
      <c r="N585" s="11" t="s">
        <v>46</v>
      </c>
      <c r="O585" s="18">
        <v>0</v>
      </c>
      <c r="P585" s="18">
        <v>0</v>
      </c>
      <c r="Q585" s="18">
        <v>0</v>
      </c>
      <c r="R585" s="18">
        <v>2</v>
      </c>
      <c r="S585" s="12">
        <f>V585+W585+X585+Q585</f>
        <v>1</v>
      </c>
      <c r="T585" s="18">
        <v>5</v>
      </c>
      <c r="U585" s="18">
        <v>0</v>
      </c>
      <c r="V585" s="18">
        <v>1</v>
      </c>
      <c r="W585" s="18">
        <v>0</v>
      </c>
      <c r="X585" s="18">
        <v>0</v>
      </c>
      <c r="Y585" s="13">
        <f>V585+(W585*2)+(X585*3)+(Q585*4)</f>
        <v>1</v>
      </c>
    </row>
    <row r="586" spans="1:25" x14ac:dyDescent="0.3">
      <c r="A586" s="37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9"/>
      <c r="M586" s="19"/>
      <c r="N586" s="11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3"/>
    </row>
    <row r="587" spans="1:25" ht="15" thickBot="1" x14ac:dyDescent="0.35">
      <c r="A587" s="47" t="s">
        <v>11</v>
      </c>
      <c r="B587" s="48">
        <f t="shared" ref="B587:L587" si="104">SUM(B582:B586)</f>
        <v>4</v>
      </c>
      <c r="C587" s="48">
        <f t="shared" si="104"/>
        <v>4</v>
      </c>
      <c r="D587" s="48">
        <f t="shared" si="104"/>
        <v>2</v>
      </c>
      <c r="E587" s="48">
        <f t="shared" si="104"/>
        <v>7</v>
      </c>
      <c r="F587" s="48">
        <f t="shared" si="104"/>
        <v>6</v>
      </c>
      <c r="G587" s="48">
        <f t="shared" si="104"/>
        <v>18</v>
      </c>
      <c r="H587" s="48">
        <f t="shared" si="104"/>
        <v>0</v>
      </c>
      <c r="I587" s="48">
        <f t="shared" si="104"/>
        <v>3</v>
      </c>
      <c r="J587" s="48">
        <f t="shared" si="104"/>
        <v>1</v>
      </c>
      <c r="K587" s="48">
        <f t="shared" si="104"/>
        <v>0</v>
      </c>
      <c r="L587" s="49">
        <f t="shared" si="104"/>
        <v>13</v>
      </c>
      <c r="M587" s="19"/>
      <c r="N587" s="23" t="s">
        <v>11</v>
      </c>
      <c r="O587" s="24">
        <f t="shared" ref="O587:Y587" si="105">SUM(O582:O586)</f>
        <v>1</v>
      </c>
      <c r="P587" s="24">
        <f t="shared" si="105"/>
        <v>1</v>
      </c>
      <c r="Q587" s="24">
        <f t="shared" si="105"/>
        <v>1</v>
      </c>
      <c r="R587" s="24">
        <f t="shared" si="105"/>
        <v>5</v>
      </c>
      <c r="S587" s="24">
        <f t="shared" si="105"/>
        <v>8</v>
      </c>
      <c r="T587" s="24">
        <f t="shared" si="105"/>
        <v>21</v>
      </c>
      <c r="U587" s="24">
        <f t="shared" si="105"/>
        <v>2</v>
      </c>
      <c r="V587" s="24">
        <f t="shared" si="105"/>
        <v>6</v>
      </c>
      <c r="W587" s="24">
        <f t="shared" si="105"/>
        <v>1</v>
      </c>
      <c r="X587" s="24">
        <f t="shared" si="105"/>
        <v>0</v>
      </c>
      <c r="Y587" s="25">
        <f t="shared" si="105"/>
        <v>12</v>
      </c>
    </row>
    <row r="588" spans="1:25" ht="15" thickTop="1" x14ac:dyDescent="0.3">
      <c r="A588" s="37" t="s">
        <v>0</v>
      </c>
      <c r="B588" s="38" t="s">
        <v>24</v>
      </c>
      <c r="C588" s="38" t="s">
        <v>14</v>
      </c>
      <c r="D588" s="38" t="s">
        <v>15</v>
      </c>
      <c r="E588" s="38" t="s">
        <v>16</v>
      </c>
      <c r="F588" s="38" t="s">
        <v>17</v>
      </c>
      <c r="G588" s="38" t="s">
        <v>18</v>
      </c>
      <c r="H588" s="38" t="s">
        <v>19</v>
      </c>
      <c r="I588" s="38" t="s">
        <v>25</v>
      </c>
      <c r="J588" s="38" t="s">
        <v>26</v>
      </c>
      <c r="K588" s="38" t="s">
        <v>27</v>
      </c>
      <c r="L588" s="39" t="s">
        <v>28</v>
      </c>
      <c r="M588" s="19"/>
      <c r="N588" s="11" t="s">
        <v>0</v>
      </c>
      <c r="O588" s="12" t="s">
        <v>24</v>
      </c>
      <c r="P588" s="12" t="s">
        <v>14</v>
      </c>
      <c r="Q588" s="12" t="s">
        <v>15</v>
      </c>
      <c r="R588" s="12" t="s">
        <v>16</v>
      </c>
      <c r="S588" s="12" t="s">
        <v>17</v>
      </c>
      <c r="T588" s="12" t="s">
        <v>18</v>
      </c>
      <c r="U588" s="12" t="s">
        <v>19</v>
      </c>
      <c r="V588" s="12" t="s">
        <v>25</v>
      </c>
      <c r="W588" s="12" t="s">
        <v>26</v>
      </c>
      <c r="X588" s="12" t="s">
        <v>27</v>
      </c>
      <c r="Y588" s="13" t="s">
        <v>28</v>
      </c>
    </row>
    <row r="589" spans="1:25" x14ac:dyDescent="0.3">
      <c r="A589" s="37" t="s">
        <v>29</v>
      </c>
      <c r="B589" s="54">
        <f>((G589+H589)-F589)/3</f>
        <v>0</v>
      </c>
      <c r="C589" s="38">
        <v>0</v>
      </c>
      <c r="D589" s="38">
        <v>0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9">
        <v>0</v>
      </c>
      <c r="M589" s="19"/>
      <c r="N589" s="11" t="s">
        <v>58</v>
      </c>
      <c r="O589" s="27">
        <f>((T589+U589)-S589)/3</f>
        <v>1</v>
      </c>
      <c r="P589" s="18">
        <v>1</v>
      </c>
      <c r="Q589" s="18">
        <v>1</v>
      </c>
      <c r="R589" s="18">
        <v>3</v>
      </c>
      <c r="S589" s="18">
        <v>1</v>
      </c>
      <c r="T589" s="18">
        <v>4</v>
      </c>
      <c r="U589" s="18">
        <v>0</v>
      </c>
      <c r="V589" s="18">
        <v>0</v>
      </c>
      <c r="W589" s="18">
        <v>1</v>
      </c>
      <c r="X589" s="18">
        <v>0</v>
      </c>
      <c r="Y589" s="28">
        <v>0</v>
      </c>
    </row>
    <row r="590" spans="1:25" x14ac:dyDescent="0.3">
      <c r="A590" s="37" t="s">
        <v>31</v>
      </c>
      <c r="B590" s="54">
        <f>((G590+H590)-F590)/3</f>
        <v>2</v>
      </c>
      <c r="C590" s="38">
        <v>1</v>
      </c>
      <c r="D590" s="38">
        <v>1</v>
      </c>
      <c r="E590" s="38">
        <v>1</v>
      </c>
      <c r="F590" s="38">
        <v>3</v>
      </c>
      <c r="G590" s="38">
        <v>8</v>
      </c>
      <c r="H590" s="38">
        <v>1</v>
      </c>
      <c r="I590" s="38">
        <v>1</v>
      </c>
      <c r="J590" s="38">
        <v>0</v>
      </c>
      <c r="K590" s="38">
        <v>0</v>
      </c>
      <c r="L590" s="39">
        <v>0</v>
      </c>
      <c r="M590" s="19"/>
      <c r="N590" s="11" t="s">
        <v>6</v>
      </c>
      <c r="O590" s="27">
        <f>((T590+U590)-S590)/3</f>
        <v>1</v>
      </c>
      <c r="P590" s="18">
        <v>0</v>
      </c>
      <c r="Q590" s="18">
        <v>0</v>
      </c>
      <c r="R590" s="18">
        <v>2</v>
      </c>
      <c r="S590" s="18">
        <v>1</v>
      </c>
      <c r="T590" s="18">
        <v>4</v>
      </c>
      <c r="U590" s="18">
        <v>0</v>
      </c>
      <c r="V590" s="18">
        <v>0</v>
      </c>
      <c r="W590" s="18">
        <v>0</v>
      </c>
      <c r="X590" s="18">
        <v>0</v>
      </c>
      <c r="Y590" s="28">
        <v>0</v>
      </c>
    </row>
    <row r="591" spans="1:25" x14ac:dyDescent="0.3">
      <c r="A591" s="37" t="s">
        <v>45</v>
      </c>
      <c r="B591" s="54">
        <f>((G591+H591)-F591)/3</f>
        <v>2</v>
      </c>
      <c r="C591" s="38">
        <v>0</v>
      </c>
      <c r="D591" s="38">
        <v>0</v>
      </c>
      <c r="E591" s="38">
        <v>3</v>
      </c>
      <c r="F591" s="38">
        <v>4</v>
      </c>
      <c r="G591" s="38">
        <v>9</v>
      </c>
      <c r="H591" s="38">
        <v>1</v>
      </c>
      <c r="I591" s="38">
        <v>0</v>
      </c>
      <c r="J591" s="38">
        <v>0</v>
      </c>
      <c r="K591" s="38">
        <v>1</v>
      </c>
      <c r="L591" s="39">
        <v>0</v>
      </c>
      <c r="M591" s="19"/>
      <c r="N591" s="11" t="s">
        <v>51</v>
      </c>
      <c r="O591" s="27">
        <f>((T591+U591)-S591)/3</f>
        <v>1</v>
      </c>
      <c r="P591" s="18">
        <v>3</v>
      </c>
      <c r="Q591" s="18">
        <v>1</v>
      </c>
      <c r="R591" s="18">
        <v>0</v>
      </c>
      <c r="S591" s="18">
        <v>3</v>
      </c>
      <c r="T591" s="18">
        <v>6</v>
      </c>
      <c r="U591" s="18">
        <v>0</v>
      </c>
      <c r="V591" s="18">
        <v>0</v>
      </c>
      <c r="W591" s="18">
        <v>0</v>
      </c>
      <c r="X591" s="18">
        <v>0</v>
      </c>
      <c r="Y591" s="28">
        <v>0</v>
      </c>
    </row>
    <row r="592" spans="1:25" x14ac:dyDescent="0.3">
      <c r="A592" s="37" t="s">
        <v>35</v>
      </c>
      <c r="B592" s="54">
        <f>((G592+H592)-F592)/3</f>
        <v>1</v>
      </c>
      <c r="C592" s="38">
        <v>0</v>
      </c>
      <c r="D592" s="38">
        <v>0</v>
      </c>
      <c r="E592" s="38">
        <v>1</v>
      </c>
      <c r="F592" s="38">
        <v>1</v>
      </c>
      <c r="G592" s="38">
        <v>4</v>
      </c>
      <c r="H592" s="38">
        <v>0</v>
      </c>
      <c r="I592" s="38">
        <v>0</v>
      </c>
      <c r="J592" s="38">
        <v>0</v>
      </c>
      <c r="K592" s="38">
        <v>0</v>
      </c>
      <c r="L592" s="39">
        <v>0</v>
      </c>
      <c r="M592" s="19"/>
      <c r="N592" s="11" t="s">
        <v>46</v>
      </c>
      <c r="O592" s="27">
        <f>((T592+U592)-S592)/3</f>
        <v>1</v>
      </c>
      <c r="P592" s="18">
        <v>0</v>
      </c>
      <c r="Q592" s="18">
        <v>0</v>
      </c>
      <c r="R592" s="18">
        <v>2</v>
      </c>
      <c r="S592" s="18">
        <v>1</v>
      </c>
      <c r="T592" s="18">
        <v>4</v>
      </c>
      <c r="U592" s="18">
        <v>0</v>
      </c>
      <c r="V592" s="18">
        <v>0</v>
      </c>
      <c r="W592" s="18">
        <v>0</v>
      </c>
      <c r="X592" s="18">
        <v>0</v>
      </c>
      <c r="Y592" s="28">
        <v>0</v>
      </c>
    </row>
    <row r="593" spans="1:25" x14ac:dyDescent="0.3">
      <c r="A593" s="37"/>
      <c r="B593" s="54"/>
      <c r="C593" s="38"/>
      <c r="D593" s="38"/>
      <c r="E593" s="38"/>
      <c r="F593" s="38"/>
      <c r="G593" s="38"/>
      <c r="H593" s="38"/>
      <c r="I593" s="38"/>
      <c r="J593" s="38"/>
      <c r="K593" s="38"/>
      <c r="L593" s="39"/>
      <c r="M593" s="19"/>
      <c r="N593" s="11"/>
      <c r="O593" s="27"/>
      <c r="P593" s="12"/>
      <c r="Q593" s="12"/>
      <c r="R593" s="12"/>
      <c r="S593" s="12"/>
      <c r="T593" s="12"/>
      <c r="U593" s="12"/>
      <c r="V593" s="12"/>
      <c r="W593" s="12"/>
      <c r="X593" s="12"/>
      <c r="Y593" s="13"/>
    </row>
    <row r="594" spans="1:25" ht="15" thickBot="1" x14ac:dyDescent="0.35">
      <c r="A594" s="47" t="s">
        <v>11</v>
      </c>
      <c r="B594" s="57">
        <f t="shared" ref="B594:L594" si="106">SUM(B589:B593)</f>
        <v>5</v>
      </c>
      <c r="C594" s="48">
        <f t="shared" si="106"/>
        <v>1</v>
      </c>
      <c r="D594" s="48">
        <f t="shared" si="106"/>
        <v>1</v>
      </c>
      <c r="E594" s="48">
        <f t="shared" si="106"/>
        <v>5</v>
      </c>
      <c r="F594" s="48">
        <f t="shared" si="106"/>
        <v>8</v>
      </c>
      <c r="G594" s="48">
        <f t="shared" si="106"/>
        <v>21</v>
      </c>
      <c r="H594" s="48">
        <f t="shared" si="106"/>
        <v>2</v>
      </c>
      <c r="I594" s="48">
        <f t="shared" si="106"/>
        <v>1</v>
      </c>
      <c r="J594" s="48">
        <f t="shared" si="106"/>
        <v>0</v>
      </c>
      <c r="K594" s="48">
        <f t="shared" si="106"/>
        <v>1</v>
      </c>
      <c r="L594" s="49">
        <f t="shared" si="106"/>
        <v>0</v>
      </c>
      <c r="M594" s="19"/>
      <c r="N594" s="23" t="s">
        <v>11</v>
      </c>
      <c r="O594" s="30">
        <f t="shared" ref="O594:Y594" si="107">SUM(O589:O593)</f>
        <v>4</v>
      </c>
      <c r="P594" s="24">
        <f t="shared" si="107"/>
        <v>4</v>
      </c>
      <c r="Q594" s="24">
        <f t="shared" si="107"/>
        <v>2</v>
      </c>
      <c r="R594" s="24">
        <f t="shared" si="107"/>
        <v>7</v>
      </c>
      <c r="S594" s="24">
        <f t="shared" si="107"/>
        <v>6</v>
      </c>
      <c r="T594" s="24">
        <f t="shared" si="107"/>
        <v>18</v>
      </c>
      <c r="U594" s="24">
        <f t="shared" si="107"/>
        <v>0</v>
      </c>
      <c r="V594" s="24">
        <f t="shared" si="107"/>
        <v>0</v>
      </c>
      <c r="W594" s="24">
        <f t="shared" si="107"/>
        <v>1</v>
      </c>
      <c r="X594" s="24">
        <f t="shared" si="107"/>
        <v>0</v>
      </c>
      <c r="Y594" s="25">
        <f t="shared" si="107"/>
        <v>0</v>
      </c>
    </row>
    <row r="595" spans="1:25" ht="15.6" thickTop="1" thickBot="1" x14ac:dyDescent="0.3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" thickTop="1" x14ac:dyDescent="0.3">
      <c r="A596" s="62" t="s">
        <v>0</v>
      </c>
      <c r="B596" s="63" t="s">
        <v>1</v>
      </c>
      <c r="C596" s="63" t="s">
        <v>2</v>
      </c>
      <c r="D596" s="63" t="s">
        <v>3</v>
      </c>
      <c r="E596" s="63" t="s">
        <v>4</v>
      </c>
      <c r="F596" s="63"/>
      <c r="G596" s="63"/>
      <c r="H596" s="63"/>
      <c r="I596" s="63"/>
      <c r="J596" s="63"/>
      <c r="K596" s="63"/>
      <c r="L596" s="64"/>
      <c r="M596" s="4">
        <f>C609-P616</f>
        <v>0</v>
      </c>
      <c r="N596" s="1" t="s">
        <v>0</v>
      </c>
      <c r="O596" s="2" t="s">
        <v>1</v>
      </c>
      <c r="P596" s="2" t="s">
        <v>2</v>
      </c>
      <c r="Q596" s="2" t="s">
        <v>3</v>
      </c>
      <c r="R596" s="2" t="s">
        <v>4</v>
      </c>
      <c r="S596" s="2"/>
      <c r="T596" s="2"/>
      <c r="U596" s="2"/>
      <c r="V596" s="2"/>
      <c r="W596" s="2"/>
      <c r="X596" s="2"/>
      <c r="Y596" s="3"/>
    </row>
    <row r="597" spans="1:25" x14ac:dyDescent="0.3">
      <c r="A597" s="68" t="s">
        <v>49</v>
      </c>
      <c r="B597" s="69">
        <f>SUM(C597:E597)</f>
        <v>1</v>
      </c>
      <c r="C597" s="69">
        <v>1</v>
      </c>
      <c r="D597" s="69">
        <v>0</v>
      </c>
      <c r="E597" s="69">
        <v>0</v>
      </c>
      <c r="F597" s="69"/>
      <c r="G597" s="69"/>
      <c r="H597" s="69"/>
      <c r="I597" s="69"/>
      <c r="J597" s="69"/>
      <c r="K597" s="69"/>
      <c r="L597" s="70"/>
      <c r="M597" s="4">
        <f>D609-Q616</f>
        <v>0</v>
      </c>
      <c r="N597" s="8" t="s">
        <v>5</v>
      </c>
      <c r="O597" s="9">
        <f>SUM(P597:R597)</f>
        <v>1</v>
      </c>
      <c r="P597" s="9">
        <v>0</v>
      </c>
      <c r="Q597" s="9">
        <v>1</v>
      </c>
      <c r="R597" s="9">
        <v>0</v>
      </c>
      <c r="S597" s="9"/>
      <c r="T597" s="9"/>
      <c r="U597" s="9"/>
      <c r="V597" s="9"/>
      <c r="W597" s="9"/>
      <c r="X597" s="9"/>
      <c r="Y597" s="10"/>
    </row>
    <row r="598" spans="1:25" x14ac:dyDescent="0.3">
      <c r="A598" s="68" t="s">
        <v>50</v>
      </c>
      <c r="B598" s="69">
        <f>SUM(C598:E598)</f>
        <v>1</v>
      </c>
      <c r="C598" s="69">
        <v>1</v>
      </c>
      <c r="D598" s="69">
        <v>0</v>
      </c>
      <c r="E598" s="69">
        <v>0</v>
      </c>
      <c r="F598" s="73" t="s">
        <v>41</v>
      </c>
      <c r="G598" s="73"/>
      <c r="H598" s="73"/>
      <c r="I598" s="73"/>
      <c r="J598" s="73"/>
      <c r="K598" s="73"/>
      <c r="L598" s="74"/>
      <c r="M598" s="4">
        <f>E609-R616</f>
        <v>0</v>
      </c>
      <c r="N598" s="8" t="s">
        <v>43</v>
      </c>
      <c r="O598" s="9">
        <f>SUM(P598:R598)</f>
        <v>1</v>
      </c>
      <c r="P598" s="9">
        <v>0</v>
      </c>
      <c r="Q598" s="9">
        <v>1</v>
      </c>
      <c r="R598" s="9">
        <v>0</v>
      </c>
      <c r="S598" s="14" t="s">
        <v>8</v>
      </c>
      <c r="T598" s="14"/>
      <c r="U598" s="14"/>
      <c r="V598" s="14"/>
      <c r="W598" s="14"/>
      <c r="X598" s="14"/>
      <c r="Y598" s="15"/>
    </row>
    <row r="599" spans="1:25" x14ac:dyDescent="0.3">
      <c r="A599" s="68" t="s">
        <v>37</v>
      </c>
      <c r="B599" s="69">
        <f>SUM(C599:E599)</f>
        <v>1</v>
      </c>
      <c r="C599" s="69">
        <v>1</v>
      </c>
      <c r="D599" s="69">
        <v>0</v>
      </c>
      <c r="E599" s="69">
        <v>0</v>
      </c>
      <c r="F599" s="69"/>
      <c r="G599" s="69"/>
      <c r="H599" s="69"/>
      <c r="I599" s="69"/>
      <c r="J599" s="69"/>
      <c r="K599" s="69"/>
      <c r="L599" s="70"/>
      <c r="M599" s="4">
        <f>F609-S616</f>
        <v>0</v>
      </c>
      <c r="N599" s="8" t="s">
        <v>7</v>
      </c>
      <c r="O599" s="9">
        <f>SUM(P599:R599)</f>
        <v>1</v>
      </c>
      <c r="P599" s="9">
        <v>0</v>
      </c>
      <c r="Q599" s="9">
        <v>1</v>
      </c>
      <c r="R599" s="9">
        <v>0</v>
      </c>
      <c r="S599" s="9"/>
      <c r="T599" s="9"/>
      <c r="U599" s="9"/>
      <c r="V599" s="9"/>
      <c r="W599" s="9"/>
      <c r="X599" s="9"/>
      <c r="Y599" s="10"/>
    </row>
    <row r="600" spans="1:25" x14ac:dyDescent="0.3">
      <c r="A600" s="68" t="s">
        <v>53</v>
      </c>
      <c r="B600" s="69">
        <f>SUM(C600:E600)</f>
        <v>1</v>
      </c>
      <c r="C600" s="69">
        <v>1</v>
      </c>
      <c r="D600" s="69">
        <v>0</v>
      </c>
      <c r="E600" s="69">
        <v>0</v>
      </c>
      <c r="F600" s="69"/>
      <c r="G600" s="69"/>
      <c r="H600" s="69"/>
      <c r="I600" s="69"/>
      <c r="J600" s="69"/>
      <c r="K600" s="69"/>
      <c r="L600" s="70"/>
      <c r="M600" s="4">
        <f>G609-T616</f>
        <v>0</v>
      </c>
      <c r="N600" s="8" t="s">
        <v>57</v>
      </c>
      <c r="O600" s="9">
        <f>SUM(P600:R600)</f>
        <v>1</v>
      </c>
      <c r="P600" s="9">
        <v>0</v>
      </c>
      <c r="Q600" s="9">
        <v>1</v>
      </c>
      <c r="R600" s="9">
        <v>0</v>
      </c>
      <c r="S600" s="9"/>
      <c r="T600" s="9"/>
      <c r="U600" s="9"/>
      <c r="V600" s="9"/>
      <c r="W600" s="9"/>
      <c r="X600" s="9"/>
      <c r="Y600" s="10"/>
    </row>
    <row r="601" spans="1:25" x14ac:dyDescent="0.3">
      <c r="A601" s="68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70"/>
      <c r="M601" s="4">
        <f>H609-U616</f>
        <v>0</v>
      </c>
      <c r="N601" s="8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10"/>
    </row>
    <row r="602" spans="1:25" ht="15" thickBot="1" x14ac:dyDescent="0.35">
      <c r="A602" s="68" t="s">
        <v>11</v>
      </c>
      <c r="B602" s="69">
        <f>SUM(B597:B601)</f>
        <v>4</v>
      </c>
      <c r="C602" s="69">
        <f>SUM(C597:C601)</f>
        <v>4</v>
      </c>
      <c r="D602" s="69">
        <f>SUM(D597:D601)</f>
        <v>0</v>
      </c>
      <c r="E602" s="69">
        <f>SUM(E597:E601)</f>
        <v>0</v>
      </c>
      <c r="F602" s="69" t="s">
        <v>12</v>
      </c>
      <c r="G602" s="69"/>
      <c r="H602" s="69"/>
      <c r="I602" s="69"/>
      <c r="J602" s="69"/>
      <c r="K602" s="69"/>
      <c r="L602" s="70"/>
      <c r="M602" s="4">
        <f>C616-P609</f>
        <v>0</v>
      </c>
      <c r="N602" s="8" t="s">
        <v>11</v>
      </c>
      <c r="O602" s="9">
        <f>SUM(O597:O601)</f>
        <v>4</v>
      </c>
      <c r="P602" s="9">
        <f>SUM(P597:P601)</f>
        <v>0</v>
      </c>
      <c r="Q602" s="9">
        <f>SUM(Q597:Q601)</f>
        <v>4</v>
      </c>
      <c r="R602" s="9">
        <f>SUM(R597:R601)</f>
        <v>0</v>
      </c>
      <c r="S602" s="9" t="s">
        <v>12</v>
      </c>
      <c r="T602" s="9"/>
      <c r="U602" s="9"/>
      <c r="V602" s="9"/>
      <c r="W602" s="9"/>
      <c r="X602" s="9"/>
      <c r="Y602" s="10"/>
    </row>
    <row r="603" spans="1:25" ht="15" thickTop="1" x14ac:dyDescent="0.3">
      <c r="A603" s="62" t="s">
        <v>0</v>
      </c>
      <c r="B603" s="63" t="s">
        <v>13</v>
      </c>
      <c r="C603" s="63" t="s">
        <v>14</v>
      </c>
      <c r="D603" s="63" t="s">
        <v>15</v>
      </c>
      <c r="E603" s="63" t="s">
        <v>16</v>
      </c>
      <c r="F603" s="63" t="s">
        <v>17</v>
      </c>
      <c r="G603" s="63" t="s">
        <v>18</v>
      </c>
      <c r="H603" s="63" t="s">
        <v>19</v>
      </c>
      <c r="I603" s="63" t="s">
        <v>20</v>
      </c>
      <c r="J603" s="63" t="s">
        <v>21</v>
      </c>
      <c r="K603" s="63" t="s">
        <v>22</v>
      </c>
      <c r="L603" s="64" t="s">
        <v>23</v>
      </c>
      <c r="M603" s="4">
        <f>D616-Q609</f>
        <v>0</v>
      </c>
      <c r="N603" s="1" t="s">
        <v>0</v>
      </c>
      <c r="O603" s="2" t="s">
        <v>13</v>
      </c>
      <c r="P603" s="2" t="s">
        <v>14</v>
      </c>
      <c r="Q603" s="2" t="s">
        <v>15</v>
      </c>
      <c r="R603" s="2" t="s">
        <v>16</v>
      </c>
      <c r="S603" s="2" t="s">
        <v>17</v>
      </c>
      <c r="T603" s="2" t="s">
        <v>18</v>
      </c>
      <c r="U603" s="2" t="s">
        <v>19</v>
      </c>
      <c r="V603" s="2" t="s">
        <v>20</v>
      </c>
      <c r="W603" s="2" t="s">
        <v>21</v>
      </c>
      <c r="X603" s="2" t="s">
        <v>22</v>
      </c>
      <c r="Y603" s="3" t="s">
        <v>23</v>
      </c>
    </row>
    <row r="604" spans="1:25" x14ac:dyDescent="0.3">
      <c r="A604" s="68" t="s">
        <v>49</v>
      </c>
      <c r="B604" s="69">
        <v>1</v>
      </c>
      <c r="C604" s="69">
        <v>3</v>
      </c>
      <c r="D604" s="69">
        <v>0</v>
      </c>
      <c r="E604" s="69">
        <v>1</v>
      </c>
      <c r="F604" s="69">
        <f>I604+J604+K604+D604</f>
        <v>4</v>
      </c>
      <c r="G604" s="69">
        <v>6</v>
      </c>
      <c r="H604" s="69">
        <v>0</v>
      </c>
      <c r="I604" s="69">
        <v>3</v>
      </c>
      <c r="J604" s="69">
        <v>1</v>
      </c>
      <c r="K604" s="69">
        <v>0</v>
      </c>
      <c r="L604" s="70">
        <f>I604+(J604*2)+(K604*3)+(D604*4)</f>
        <v>5</v>
      </c>
      <c r="M604" s="4">
        <f>E616-R609</f>
        <v>0</v>
      </c>
      <c r="N604" s="8" t="s">
        <v>5</v>
      </c>
      <c r="O604" s="87">
        <v>0</v>
      </c>
      <c r="P604" s="87">
        <v>0</v>
      </c>
      <c r="Q604" s="87">
        <v>0</v>
      </c>
      <c r="R604" s="87">
        <v>4</v>
      </c>
      <c r="S604" s="9">
        <f>V604+W604+X604+Q604</f>
        <v>0</v>
      </c>
      <c r="T604" s="87">
        <v>4</v>
      </c>
      <c r="U604" s="87">
        <v>0</v>
      </c>
      <c r="V604" s="87">
        <v>0</v>
      </c>
      <c r="W604" s="87">
        <v>0</v>
      </c>
      <c r="X604" s="87">
        <v>0</v>
      </c>
      <c r="Y604" s="10">
        <f>V604+(W604*2)+(X604*3)+(Q604*4)</f>
        <v>0</v>
      </c>
    </row>
    <row r="605" spans="1:25" x14ac:dyDescent="0.3">
      <c r="A605" s="68" t="s">
        <v>50</v>
      </c>
      <c r="B605" s="69">
        <v>1</v>
      </c>
      <c r="C605" s="69">
        <v>0</v>
      </c>
      <c r="D605" s="69">
        <v>0</v>
      </c>
      <c r="E605" s="69">
        <v>1</v>
      </c>
      <c r="F605" s="69">
        <f>I605+J605+K605+D605</f>
        <v>3</v>
      </c>
      <c r="G605" s="69">
        <v>6</v>
      </c>
      <c r="H605" s="69">
        <v>0</v>
      </c>
      <c r="I605" s="69">
        <v>2</v>
      </c>
      <c r="J605" s="69">
        <v>1</v>
      </c>
      <c r="K605" s="69">
        <v>0</v>
      </c>
      <c r="L605" s="70">
        <f>I605+(J605*2)+(K605*3)+(D605*4)</f>
        <v>4</v>
      </c>
      <c r="M605" s="4">
        <f>F616-S609</f>
        <v>0</v>
      </c>
      <c r="N605" s="8" t="s">
        <v>43</v>
      </c>
      <c r="O605" s="87">
        <v>0</v>
      </c>
      <c r="P605" s="87">
        <v>0</v>
      </c>
      <c r="Q605" s="87">
        <v>0</v>
      </c>
      <c r="R605" s="87">
        <v>1</v>
      </c>
      <c r="S605" s="9">
        <f>V605+W605+X605+Q605</f>
        <v>1</v>
      </c>
      <c r="T605" s="87">
        <v>5</v>
      </c>
      <c r="U605" s="87">
        <v>0</v>
      </c>
      <c r="V605" s="87">
        <v>0</v>
      </c>
      <c r="W605" s="87">
        <v>1</v>
      </c>
      <c r="X605" s="87">
        <v>0</v>
      </c>
      <c r="Y605" s="10">
        <f>V605+(W605*2)+(X605*3)+(Q605*4)</f>
        <v>2</v>
      </c>
    </row>
    <row r="606" spans="1:25" x14ac:dyDescent="0.3">
      <c r="A606" s="68" t="s">
        <v>37</v>
      </c>
      <c r="B606" s="69">
        <v>4</v>
      </c>
      <c r="C606" s="69">
        <v>3</v>
      </c>
      <c r="D606" s="69">
        <v>1</v>
      </c>
      <c r="E606" s="69">
        <v>2</v>
      </c>
      <c r="F606" s="69">
        <f>I606+J606+K606+D606</f>
        <v>2</v>
      </c>
      <c r="G606" s="69">
        <v>7</v>
      </c>
      <c r="H606" s="69">
        <v>0</v>
      </c>
      <c r="I606" s="69">
        <v>1</v>
      </c>
      <c r="J606" s="69">
        <v>0</v>
      </c>
      <c r="K606" s="69">
        <v>0</v>
      </c>
      <c r="L606" s="70">
        <f>I606+(J606*2)+(K606*3)+(D606*4)</f>
        <v>5</v>
      </c>
      <c r="M606" s="4">
        <f>G616-T609</f>
        <v>0</v>
      </c>
      <c r="N606" s="8" t="s">
        <v>7</v>
      </c>
      <c r="O606" s="87">
        <v>0</v>
      </c>
      <c r="P606" s="87">
        <v>0</v>
      </c>
      <c r="Q606" s="87">
        <v>0</v>
      </c>
      <c r="R606" s="87">
        <v>1</v>
      </c>
      <c r="S606" s="9">
        <f>V606+W606+X606+Q606</f>
        <v>1</v>
      </c>
      <c r="T606" s="87">
        <v>4</v>
      </c>
      <c r="U606" s="87">
        <v>0</v>
      </c>
      <c r="V606" s="87">
        <v>1</v>
      </c>
      <c r="W606" s="87">
        <v>0</v>
      </c>
      <c r="X606" s="87">
        <v>0</v>
      </c>
      <c r="Y606" s="10">
        <f>V606+(W606*2)+(X606*3)+(Q606*4)</f>
        <v>1</v>
      </c>
    </row>
    <row r="607" spans="1:25" x14ac:dyDescent="0.3">
      <c r="A607" s="68" t="s">
        <v>53</v>
      </c>
      <c r="B607" s="69">
        <v>4</v>
      </c>
      <c r="C607" s="69">
        <v>4</v>
      </c>
      <c r="D607" s="69">
        <v>1</v>
      </c>
      <c r="E607" s="69">
        <v>1</v>
      </c>
      <c r="F607" s="69">
        <f>I607+J607+K607+D607</f>
        <v>5</v>
      </c>
      <c r="G607" s="69">
        <v>7</v>
      </c>
      <c r="H607" s="69">
        <v>0</v>
      </c>
      <c r="I607" s="69">
        <v>3</v>
      </c>
      <c r="J607" s="69">
        <v>0</v>
      </c>
      <c r="K607" s="69">
        <v>1</v>
      </c>
      <c r="L607" s="70">
        <f>I607+(J607*2)+(K607*3)+(D607*4)</f>
        <v>10</v>
      </c>
      <c r="M607" s="4">
        <f>H616-U609</f>
        <v>0</v>
      </c>
      <c r="N607" s="8" t="s">
        <v>57</v>
      </c>
      <c r="O607" s="87">
        <v>0</v>
      </c>
      <c r="P607" s="87">
        <v>0</v>
      </c>
      <c r="Q607" s="87">
        <v>0</v>
      </c>
      <c r="R607" s="87">
        <v>3</v>
      </c>
      <c r="S607" s="9">
        <f>V607+W607+X607+Q607</f>
        <v>0</v>
      </c>
      <c r="T607" s="87">
        <v>4</v>
      </c>
      <c r="U607" s="87">
        <v>0</v>
      </c>
      <c r="V607" s="87">
        <v>0</v>
      </c>
      <c r="W607" s="87">
        <v>0</v>
      </c>
      <c r="X607" s="87">
        <v>0</v>
      </c>
      <c r="Y607" s="10">
        <f>V607+(W607*2)+(X607*3)+(Q607*4)</f>
        <v>0</v>
      </c>
    </row>
    <row r="608" spans="1:25" x14ac:dyDescent="0.3">
      <c r="A608" s="68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70"/>
      <c r="M608" s="19"/>
      <c r="N608" s="8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10"/>
    </row>
    <row r="609" spans="1:25" ht="15" thickBot="1" x14ac:dyDescent="0.35">
      <c r="A609" s="79" t="s">
        <v>11</v>
      </c>
      <c r="B609" s="80">
        <f t="shared" ref="B609:L609" si="108">SUM(B604:B608)</f>
        <v>10</v>
      </c>
      <c r="C609" s="80">
        <f t="shared" si="108"/>
        <v>10</v>
      </c>
      <c r="D609" s="80">
        <f t="shared" si="108"/>
        <v>2</v>
      </c>
      <c r="E609" s="80">
        <f t="shared" si="108"/>
        <v>5</v>
      </c>
      <c r="F609" s="80">
        <f t="shared" si="108"/>
        <v>14</v>
      </c>
      <c r="G609" s="80">
        <f t="shared" si="108"/>
        <v>26</v>
      </c>
      <c r="H609" s="80">
        <f t="shared" si="108"/>
        <v>0</v>
      </c>
      <c r="I609" s="80">
        <f t="shared" si="108"/>
        <v>9</v>
      </c>
      <c r="J609" s="80">
        <f t="shared" si="108"/>
        <v>2</v>
      </c>
      <c r="K609" s="80">
        <f t="shared" si="108"/>
        <v>1</v>
      </c>
      <c r="L609" s="81">
        <f t="shared" si="108"/>
        <v>24</v>
      </c>
      <c r="M609" s="19"/>
      <c r="N609" s="20" t="s">
        <v>11</v>
      </c>
      <c r="O609" s="21">
        <f t="shared" ref="O609:Y609" si="109">SUM(O604:O608)</f>
        <v>0</v>
      </c>
      <c r="P609" s="21">
        <f t="shared" si="109"/>
        <v>0</v>
      </c>
      <c r="Q609" s="21">
        <f t="shared" si="109"/>
        <v>0</v>
      </c>
      <c r="R609" s="21">
        <f t="shared" si="109"/>
        <v>9</v>
      </c>
      <c r="S609" s="21">
        <f t="shared" si="109"/>
        <v>2</v>
      </c>
      <c r="T609" s="21">
        <f t="shared" si="109"/>
        <v>17</v>
      </c>
      <c r="U609" s="21">
        <f t="shared" si="109"/>
        <v>0</v>
      </c>
      <c r="V609" s="21">
        <f t="shared" si="109"/>
        <v>1</v>
      </c>
      <c r="W609" s="21">
        <f t="shared" si="109"/>
        <v>1</v>
      </c>
      <c r="X609" s="21">
        <f t="shared" si="109"/>
        <v>0</v>
      </c>
      <c r="Y609" s="22">
        <f t="shared" si="109"/>
        <v>3</v>
      </c>
    </row>
    <row r="610" spans="1:25" ht="15" thickTop="1" x14ac:dyDescent="0.3">
      <c r="A610" s="68" t="s">
        <v>0</v>
      </c>
      <c r="B610" s="69" t="s">
        <v>24</v>
      </c>
      <c r="C610" s="69" t="s">
        <v>14</v>
      </c>
      <c r="D610" s="69" t="s">
        <v>15</v>
      </c>
      <c r="E610" s="69" t="s">
        <v>16</v>
      </c>
      <c r="F610" s="69" t="s">
        <v>17</v>
      </c>
      <c r="G610" s="69" t="s">
        <v>18</v>
      </c>
      <c r="H610" s="69" t="s">
        <v>19</v>
      </c>
      <c r="I610" s="69" t="s">
        <v>25</v>
      </c>
      <c r="J610" s="69" t="s">
        <v>26</v>
      </c>
      <c r="K610" s="69" t="s">
        <v>27</v>
      </c>
      <c r="L610" s="70" t="s">
        <v>28</v>
      </c>
      <c r="M610" s="19"/>
      <c r="N610" s="8" t="s">
        <v>0</v>
      </c>
      <c r="O610" s="9" t="s">
        <v>24</v>
      </c>
      <c r="P610" s="9" t="s">
        <v>14</v>
      </c>
      <c r="Q610" s="9" t="s">
        <v>15</v>
      </c>
      <c r="R610" s="9" t="s">
        <v>16</v>
      </c>
      <c r="S610" s="9" t="s">
        <v>17</v>
      </c>
      <c r="T610" s="9" t="s">
        <v>18</v>
      </c>
      <c r="U610" s="9" t="s">
        <v>19</v>
      </c>
      <c r="V610" s="9" t="s">
        <v>25</v>
      </c>
      <c r="W610" s="9" t="s">
        <v>26</v>
      </c>
      <c r="X610" s="9" t="s">
        <v>27</v>
      </c>
      <c r="Y610" s="10" t="s">
        <v>28</v>
      </c>
    </row>
    <row r="611" spans="1:25" x14ac:dyDescent="0.3">
      <c r="A611" s="68" t="s">
        <v>49</v>
      </c>
      <c r="B611" s="83">
        <f>((G611+H611)-F611)/3</f>
        <v>1</v>
      </c>
      <c r="C611" s="69">
        <v>0</v>
      </c>
      <c r="D611" s="69">
        <v>0</v>
      </c>
      <c r="E611" s="69">
        <v>2</v>
      </c>
      <c r="F611" s="69">
        <v>0</v>
      </c>
      <c r="G611" s="69">
        <v>3</v>
      </c>
      <c r="H611" s="69">
        <v>0</v>
      </c>
      <c r="I611" s="69">
        <v>0</v>
      </c>
      <c r="J611" s="69">
        <v>0</v>
      </c>
      <c r="K611" s="69">
        <v>0</v>
      </c>
      <c r="L611" s="70">
        <v>0</v>
      </c>
      <c r="M611" s="19"/>
      <c r="N611" s="8" t="s">
        <v>5</v>
      </c>
      <c r="O611" s="26">
        <f>((T611+U611)-S611)/3</f>
        <v>1</v>
      </c>
      <c r="P611" s="87">
        <v>3</v>
      </c>
      <c r="Q611" s="87">
        <v>1</v>
      </c>
      <c r="R611" s="87">
        <v>3</v>
      </c>
      <c r="S611" s="87">
        <v>3</v>
      </c>
      <c r="T611" s="87">
        <v>6</v>
      </c>
      <c r="U611" s="87">
        <v>0</v>
      </c>
      <c r="V611" s="87">
        <v>0</v>
      </c>
      <c r="W611" s="87">
        <v>0</v>
      </c>
      <c r="X611" s="87">
        <v>0</v>
      </c>
      <c r="Y611" s="88">
        <v>0</v>
      </c>
    </row>
    <row r="612" spans="1:25" x14ac:dyDescent="0.3">
      <c r="A612" s="68" t="s">
        <v>50</v>
      </c>
      <c r="B612" s="83">
        <f>((G612+H612)-F612)/3</f>
        <v>1</v>
      </c>
      <c r="C612" s="69">
        <v>0</v>
      </c>
      <c r="D612" s="69">
        <v>0</v>
      </c>
      <c r="E612" s="69">
        <v>3</v>
      </c>
      <c r="F612" s="69">
        <v>1</v>
      </c>
      <c r="G612" s="69">
        <v>4</v>
      </c>
      <c r="H612" s="69">
        <v>0</v>
      </c>
      <c r="I612" s="69">
        <v>0</v>
      </c>
      <c r="J612" s="69">
        <v>0</v>
      </c>
      <c r="K612" s="69">
        <v>0</v>
      </c>
      <c r="L612" s="70">
        <v>0</v>
      </c>
      <c r="M612" s="19"/>
      <c r="N612" s="8" t="s">
        <v>43</v>
      </c>
      <c r="O612" s="26">
        <f>((T612+U612)-S612)/3</f>
        <v>1</v>
      </c>
      <c r="P612" s="87">
        <v>1</v>
      </c>
      <c r="Q612" s="87">
        <v>0</v>
      </c>
      <c r="R612" s="87">
        <v>0</v>
      </c>
      <c r="S612" s="87">
        <v>2</v>
      </c>
      <c r="T612" s="87">
        <v>5</v>
      </c>
      <c r="U612" s="87">
        <v>0</v>
      </c>
      <c r="V612" s="87">
        <v>0</v>
      </c>
      <c r="W612" s="87">
        <v>1</v>
      </c>
      <c r="X612" s="87">
        <v>0</v>
      </c>
      <c r="Y612" s="88">
        <v>0</v>
      </c>
    </row>
    <row r="613" spans="1:25" x14ac:dyDescent="0.3">
      <c r="A613" s="68" t="s">
        <v>37</v>
      </c>
      <c r="B613" s="83">
        <f>((G613+H613)-F613)/3</f>
        <v>2</v>
      </c>
      <c r="C613" s="69">
        <v>0</v>
      </c>
      <c r="D613" s="69">
        <v>0</v>
      </c>
      <c r="E613" s="69">
        <v>4</v>
      </c>
      <c r="F613" s="69">
        <v>1</v>
      </c>
      <c r="G613" s="69">
        <v>7</v>
      </c>
      <c r="H613" s="69">
        <v>0</v>
      </c>
      <c r="I613" s="69">
        <v>1</v>
      </c>
      <c r="J613" s="69">
        <v>0</v>
      </c>
      <c r="K613" s="69">
        <v>1</v>
      </c>
      <c r="L613" s="70">
        <v>0</v>
      </c>
      <c r="M613" s="19"/>
      <c r="N613" s="8" t="s">
        <v>7</v>
      </c>
      <c r="O613" s="26">
        <f>((T613+U613)-S613)/3</f>
        <v>1</v>
      </c>
      <c r="P613" s="87">
        <v>1</v>
      </c>
      <c r="Q613" s="87">
        <v>0</v>
      </c>
      <c r="R613" s="87">
        <v>2</v>
      </c>
      <c r="S613" s="87">
        <v>3</v>
      </c>
      <c r="T613" s="87">
        <v>6</v>
      </c>
      <c r="U613" s="87">
        <v>0</v>
      </c>
      <c r="V613" s="87">
        <v>0</v>
      </c>
      <c r="W613" s="87">
        <v>0</v>
      </c>
      <c r="X613" s="87">
        <v>0</v>
      </c>
      <c r="Y613" s="88">
        <v>0</v>
      </c>
    </row>
    <row r="614" spans="1:25" x14ac:dyDescent="0.3">
      <c r="A614" s="68" t="s">
        <v>53</v>
      </c>
      <c r="B614" s="83">
        <f>((G614+H614)-F614)/3</f>
        <v>1</v>
      </c>
      <c r="C614" s="69">
        <v>0</v>
      </c>
      <c r="D614" s="69">
        <v>0</v>
      </c>
      <c r="E614" s="69">
        <v>0</v>
      </c>
      <c r="F614" s="69">
        <v>0</v>
      </c>
      <c r="G614" s="69">
        <v>3</v>
      </c>
      <c r="H614" s="69">
        <v>0</v>
      </c>
      <c r="I614" s="69">
        <v>0</v>
      </c>
      <c r="J614" s="69">
        <v>0</v>
      </c>
      <c r="K614" s="69">
        <v>0</v>
      </c>
      <c r="L614" s="70">
        <v>0</v>
      </c>
      <c r="M614" s="19"/>
      <c r="N614" s="8" t="s">
        <v>57</v>
      </c>
      <c r="O614" s="26">
        <f>((T614+U614)-S614)/3</f>
        <v>1</v>
      </c>
      <c r="P614" s="87">
        <v>5</v>
      </c>
      <c r="Q614" s="87">
        <v>1</v>
      </c>
      <c r="R614" s="87">
        <v>0</v>
      </c>
      <c r="S614" s="87">
        <v>6</v>
      </c>
      <c r="T614" s="87">
        <v>9</v>
      </c>
      <c r="U614" s="87">
        <v>0</v>
      </c>
      <c r="V614" s="87">
        <v>0</v>
      </c>
      <c r="W614" s="87">
        <v>0</v>
      </c>
      <c r="X614" s="87">
        <v>0</v>
      </c>
      <c r="Y614" s="88">
        <v>0</v>
      </c>
    </row>
    <row r="615" spans="1:25" x14ac:dyDescent="0.3">
      <c r="A615" s="68"/>
      <c r="B615" s="83"/>
      <c r="C615" s="69"/>
      <c r="D615" s="69"/>
      <c r="E615" s="69"/>
      <c r="F615" s="69"/>
      <c r="G615" s="69"/>
      <c r="H615" s="69"/>
      <c r="I615" s="69"/>
      <c r="J615" s="69"/>
      <c r="K615" s="69"/>
      <c r="L615" s="70"/>
      <c r="M615" s="19"/>
      <c r="N615" s="8"/>
      <c r="O615" s="26"/>
      <c r="P615" s="9"/>
      <c r="Q615" s="9"/>
      <c r="R615" s="9"/>
      <c r="S615" s="9"/>
      <c r="T615" s="9"/>
      <c r="U615" s="9"/>
      <c r="V615" s="9"/>
      <c r="W615" s="9"/>
      <c r="X615" s="9"/>
      <c r="Y615" s="10"/>
    </row>
    <row r="616" spans="1:25" ht="15" thickBot="1" x14ac:dyDescent="0.35">
      <c r="A616" s="79" t="s">
        <v>11</v>
      </c>
      <c r="B616" s="86">
        <f t="shared" ref="B616:L616" si="110">SUM(B611:B615)</f>
        <v>5</v>
      </c>
      <c r="C616" s="80">
        <f t="shared" si="110"/>
        <v>0</v>
      </c>
      <c r="D616" s="80">
        <f t="shared" si="110"/>
        <v>0</v>
      </c>
      <c r="E616" s="80">
        <f t="shared" si="110"/>
        <v>9</v>
      </c>
      <c r="F616" s="80">
        <f t="shared" si="110"/>
        <v>2</v>
      </c>
      <c r="G616" s="80">
        <f t="shared" si="110"/>
        <v>17</v>
      </c>
      <c r="H616" s="80">
        <f t="shared" si="110"/>
        <v>0</v>
      </c>
      <c r="I616" s="80">
        <f t="shared" si="110"/>
        <v>1</v>
      </c>
      <c r="J616" s="80">
        <f t="shared" si="110"/>
        <v>0</v>
      </c>
      <c r="K616" s="80">
        <f t="shared" si="110"/>
        <v>1</v>
      </c>
      <c r="L616" s="81">
        <f t="shared" si="110"/>
        <v>0</v>
      </c>
      <c r="M616" s="19"/>
      <c r="N616" s="20" t="s">
        <v>11</v>
      </c>
      <c r="O616" s="29">
        <f t="shared" ref="O616:Y616" si="111">SUM(O611:O615)</f>
        <v>4</v>
      </c>
      <c r="P616" s="21">
        <f t="shared" si="111"/>
        <v>10</v>
      </c>
      <c r="Q616" s="21">
        <f t="shared" si="111"/>
        <v>2</v>
      </c>
      <c r="R616" s="21">
        <f t="shared" si="111"/>
        <v>5</v>
      </c>
      <c r="S616" s="21">
        <f t="shared" si="111"/>
        <v>14</v>
      </c>
      <c r="T616" s="21">
        <f t="shared" si="111"/>
        <v>26</v>
      </c>
      <c r="U616" s="21">
        <f t="shared" si="111"/>
        <v>0</v>
      </c>
      <c r="V616" s="21">
        <f t="shared" si="111"/>
        <v>0</v>
      </c>
      <c r="W616" s="21">
        <f t="shared" si="111"/>
        <v>1</v>
      </c>
      <c r="X616" s="21">
        <f t="shared" si="111"/>
        <v>0</v>
      </c>
      <c r="Y616" s="22">
        <f t="shared" si="111"/>
        <v>0</v>
      </c>
    </row>
    <row r="617" spans="1:25" ht="15.6" thickTop="1" thickBot="1" x14ac:dyDescent="0.3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" thickTop="1" x14ac:dyDescent="0.3">
      <c r="A618" s="5" t="s">
        <v>0</v>
      </c>
      <c r="B618" s="6" t="s">
        <v>1</v>
      </c>
      <c r="C618" s="6" t="s">
        <v>2</v>
      </c>
      <c r="D618" s="6" t="s">
        <v>3</v>
      </c>
      <c r="E618" s="6" t="s">
        <v>4</v>
      </c>
      <c r="F618" s="6"/>
      <c r="G618" s="6"/>
      <c r="H618" s="6"/>
      <c r="I618" s="6"/>
      <c r="J618" s="6"/>
      <c r="K618" s="6"/>
      <c r="L618" s="7"/>
      <c r="M618" s="4">
        <f>C631-P638</f>
        <v>0</v>
      </c>
      <c r="N618" s="34" t="s">
        <v>0</v>
      </c>
      <c r="O618" s="35" t="s">
        <v>1</v>
      </c>
      <c r="P618" s="35" t="s">
        <v>2</v>
      </c>
      <c r="Q618" s="35" t="s">
        <v>3</v>
      </c>
      <c r="R618" s="35" t="s">
        <v>4</v>
      </c>
      <c r="S618" s="35"/>
      <c r="T618" s="35"/>
      <c r="U618" s="35"/>
      <c r="V618" s="35"/>
      <c r="W618" s="35"/>
      <c r="X618" s="35"/>
      <c r="Y618" s="36"/>
    </row>
    <row r="619" spans="1:25" x14ac:dyDescent="0.3">
      <c r="A619" s="11" t="s">
        <v>58</v>
      </c>
      <c r="B619" s="12">
        <f>SUM(C619:E619)</f>
        <v>1</v>
      </c>
      <c r="C619" s="12">
        <v>0</v>
      </c>
      <c r="D619" s="12">
        <v>1</v>
      </c>
      <c r="E619" s="12">
        <v>0</v>
      </c>
      <c r="F619" s="12"/>
      <c r="G619" s="12"/>
      <c r="H619" s="12"/>
      <c r="I619" s="12"/>
      <c r="J619" s="12"/>
      <c r="K619" s="12"/>
      <c r="L619" s="13"/>
      <c r="M619" s="4">
        <f>D631-Q638</f>
        <v>0</v>
      </c>
      <c r="N619" s="40" t="s">
        <v>30</v>
      </c>
      <c r="O619" s="41">
        <f>SUM(P619:R619)</f>
        <v>1</v>
      </c>
      <c r="P619" s="41">
        <v>1</v>
      </c>
      <c r="Q619" s="41">
        <v>0</v>
      </c>
      <c r="R619" s="41">
        <v>0</v>
      </c>
      <c r="S619" s="41"/>
      <c r="T619" s="41"/>
      <c r="U619" s="41"/>
      <c r="V619" s="41"/>
      <c r="W619" s="41"/>
      <c r="X619" s="41"/>
      <c r="Y619" s="42"/>
    </row>
    <row r="620" spans="1:25" x14ac:dyDescent="0.3">
      <c r="A620" s="11" t="s">
        <v>6</v>
      </c>
      <c r="B620" s="12">
        <f>SUM(C620:E620)</f>
        <v>1</v>
      </c>
      <c r="C620" s="12">
        <v>0</v>
      </c>
      <c r="D620" s="12">
        <v>1</v>
      </c>
      <c r="E620" s="12">
        <v>0</v>
      </c>
      <c r="F620" s="16" t="s">
        <v>10</v>
      </c>
      <c r="G620" s="16"/>
      <c r="H620" s="16"/>
      <c r="I620" s="16"/>
      <c r="J620" s="16"/>
      <c r="K620" s="16"/>
      <c r="L620" s="17"/>
      <c r="M620" s="4">
        <f>E631-R638</f>
        <v>0</v>
      </c>
      <c r="N620" s="40" t="s">
        <v>54</v>
      </c>
      <c r="O620" s="41">
        <f>SUM(P620:R620)</f>
        <v>1</v>
      </c>
      <c r="P620" s="41">
        <v>1</v>
      </c>
      <c r="Q620" s="41">
        <v>0</v>
      </c>
      <c r="R620" s="41">
        <v>0</v>
      </c>
      <c r="S620" s="45" t="s">
        <v>34</v>
      </c>
      <c r="T620" s="45"/>
      <c r="U620" s="45"/>
      <c r="V620" s="45"/>
      <c r="W620" s="45"/>
      <c r="X620" s="45"/>
      <c r="Y620" s="46"/>
    </row>
    <row r="621" spans="1:25" x14ac:dyDescent="0.3">
      <c r="A621" s="11" t="s">
        <v>51</v>
      </c>
      <c r="B621" s="12">
        <f>SUM(C621:E621)</f>
        <v>1</v>
      </c>
      <c r="C621" s="12">
        <v>0</v>
      </c>
      <c r="D621" s="12">
        <v>1</v>
      </c>
      <c r="E621" s="12">
        <v>0</v>
      </c>
      <c r="F621" s="12"/>
      <c r="G621" s="12"/>
      <c r="H621" s="12"/>
      <c r="I621" s="12"/>
      <c r="J621" s="12"/>
      <c r="K621" s="12"/>
      <c r="L621" s="13"/>
      <c r="M621" s="4">
        <f>F631-S638</f>
        <v>0</v>
      </c>
      <c r="N621" s="40" t="s">
        <v>40</v>
      </c>
      <c r="O621" s="41">
        <f>SUM(P621:R621)</f>
        <v>1</v>
      </c>
      <c r="P621" s="41">
        <v>1</v>
      </c>
      <c r="Q621" s="41">
        <v>0</v>
      </c>
      <c r="R621" s="41">
        <v>0</v>
      </c>
      <c r="S621" s="41"/>
      <c r="T621" s="41"/>
      <c r="U621" s="41"/>
      <c r="V621" s="41"/>
      <c r="W621" s="41"/>
      <c r="X621" s="41"/>
      <c r="Y621" s="42"/>
    </row>
    <row r="622" spans="1:25" x14ac:dyDescent="0.3">
      <c r="A622" s="11" t="s">
        <v>46</v>
      </c>
      <c r="B622" s="12">
        <f>SUM(C622:E622)</f>
        <v>1</v>
      </c>
      <c r="C622" s="12">
        <v>0</v>
      </c>
      <c r="D622" s="12">
        <v>1</v>
      </c>
      <c r="E622" s="12">
        <v>0</v>
      </c>
      <c r="F622" s="12"/>
      <c r="G622" s="12"/>
      <c r="H622" s="12"/>
      <c r="I622" s="12"/>
      <c r="J622" s="12"/>
      <c r="K622" s="12"/>
      <c r="L622" s="13"/>
      <c r="M622" s="4">
        <f>G631-T638</f>
        <v>0</v>
      </c>
      <c r="N622" s="40" t="s">
        <v>55</v>
      </c>
      <c r="O622" s="41">
        <f>SUM(P622:R622)</f>
        <v>1</v>
      </c>
      <c r="P622" s="41">
        <v>1</v>
      </c>
      <c r="Q622" s="41">
        <v>0</v>
      </c>
      <c r="R622" s="41">
        <v>0</v>
      </c>
      <c r="S622" s="41"/>
      <c r="T622" s="41"/>
      <c r="U622" s="41"/>
      <c r="V622" s="41"/>
      <c r="W622" s="41"/>
      <c r="X622" s="41"/>
      <c r="Y622" s="42"/>
    </row>
    <row r="623" spans="1:25" x14ac:dyDescent="0.3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3"/>
      <c r="M623" s="4">
        <f>H631-U638</f>
        <v>0</v>
      </c>
      <c r="N623" s="40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2"/>
    </row>
    <row r="624" spans="1:25" ht="15" thickBot="1" x14ac:dyDescent="0.35">
      <c r="A624" s="11" t="s">
        <v>11</v>
      </c>
      <c r="B624" s="12">
        <f>SUM(B619:B623)</f>
        <v>4</v>
      </c>
      <c r="C624" s="12">
        <f>SUM(C619:C623)</f>
        <v>0</v>
      </c>
      <c r="D624" s="12">
        <f>SUM(D619:D623)</f>
        <v>4</v>
      </c>
      <c r="E624" s="12">
        <f>SUM(E619:E623)</f>
        <v>0</v>
      </c>
      <c r="F624" s="12" t="s">
        <v>12</v>
      </c>
      <c r="G624" s="12"/>
      <c r="H624" s="12"/>
      <c r="I624" s="12"/>
      <c r="J624" s="12"/>
      <c r="K624" s="12"/>
      <c r="L624" s="13"/>
      <c r="M624" s="4">
        <f>C638-P631</f>
        <v>0</v>
      </c>
      <c r="N624" s="40" t="s">
        <v>11</v>
      </c>
      <c r="O624" s="41">
        <f>SUM(O619:O623)</f>
        <v>4</v>
      </c>
      <c r="P624" s="41">
        <f>SUM(P619:P623)</f>
        <v>4</v>
      </c>
      <c r="Q624" s="41">
        <f>SUM(Q619:Q623)</f>
        <v>0</v>
      </c>
      <c r="R624" s="41">
        <f>SUM(R619:R623)</f>
        <v>0</v>
      </c>
      <c r="S624" s="41" t="s">
        <v>12</v>
      </c>
      <c r="T624" s="41"/>
      <c r="U624" s="41"/>
      <c r="V624" s="41"/>
      <c r="W624" s="41"/>
      <c r="X624" s="41"/>
      <c r="Y624" s="42"/>
    </row>
    <row r="625" spans="1:25" ht="15" thickTop="1" x14ac:dyDescent="0.3">
      <c r="A625" s="5" t="s">
        <v>0</v>
      </c>
      <c r="B625" s="6" t="s">
        <v>13</v>
      </c>
      <c r="C625" s="6" t="s">
        <v>14</v>
      </c>
      <c r="D625" s="6" t="s">
        <v>15</v>
      </c>
      <c r="E625" s="6" t="s">
        <v>16</v>
      </c>
      <c r="F625" s="6" t="s">
        <v>17</v>
      </c>
      <c r="G625" s="6" t="s">
        <v>18</v>
      </c>
      <c r="H625" s="6" t="s">
        <v>19</v>
      </c>
      <c r="I625" s="6" t="s">
        <v>20</v>
      </c>
      <c r="J625" s="6" t="s">
        <v>21</v>
      </c>
      <c r="K625" s="6" t="s">
        <v>22</v>
      </c>
      <c r="L625" s="7" t="s">
        <v>23</v>
      </c>
      <c r="M625" s="4">
        <f>D638-Q631</f>
        <v>0</v>
      </c>
      <c r="N625" s="34" t="s">
        <v>0</v>
      </c>
      <c r="O625" s="35" t="s">
        <v>13</v>
      </c>
      <c r="P625" s="35" t="s">
        <v>14</v>
      </c>
      <c r="Q625" s="35" t="s">
        <v>15</v>
      </c>
      <c r="R625" s="35" t="s">
        <v>16</v>
      </c>
      <c r="S625" s="35" t="s">
        <v>17</v>
      </c>
      <c r="T625" s="35" t="s">
        <v>18</v>
      </c>
      <c r="U625" s="35" t="s">
        <v>19</v>
      </c>
      <c r="V625" s="35" t="s">
        <v>20</v>
      </c>
      <c r="W625" s="35" t="s">
        <v>21</v>
      </c>
      <c r="X625" s="35" t="s">
        <v>22</v>
      </c>
      <c r="Y625" s="36" t="s">
        <v>23</v>
      </c>
    </row>
    <row r="626" spans="1:25" x14ac:dyDescent="0.3">
      <c r="A626" s="11" t="s">
        <v>58</v>
      </c>
      <c r="B626" s="12">
        <v>4</v>
      </c>
      <c r="C626" s="12">
        <v>3</v>
      </c>
      <c r="D626" s="12">
        <v>2</v>
      </c>
      <c r="E626" s="12">
        <v>0</v>
      </c>
      <c r="F626" s="12">
        <f>I626+J626+K626+D626</f>
        <v>3</v>
      </c>
      <c r="G626" s="12">
        <v>6</v>
      </c>
      <c r="H626" s="12">
        <v>0</v>
      </c>
      <c r="I626" s="12">
        <v>1</v>
      </c>
      <c r="J626" s="12">
        <v>0</v>
      </c>
      <c r="K626" s="12">
        <v>0</v>
      </c>
      <c r="L626" s="13">
        <f>I626+(J626*2)+(K626*3)+(D626*4)</f>
        <v>9</v>
      </c>
      <c r="M626" s="4">
        <f>E638-R631</f>
        <v>0</v>
      </c>
      <c r="N626" s="40" t="s">
        <v>30</v>
      </c>
      <c r="O626" s="50">
        <v>1</v>
      </c>
      <c r="P626" s="50">
        <v>3</v>
      </c>
      <c r="Q626" s="50">
        <v>1</v>
      </c>
      <c r="R626" s="50">
        <v>1</v>
      </c>
      <c r="S626" s="41">
        <f>V626+W626+X626+Q626</f>
        <v>4</v>
      </c>
      <c r="T626" s="50">
        <v>7</v>
      </c>
      <c r="U626" s="50">
        <v>0</v>
      </c>
      <c r="V626" s="50">
        <v>3</v>
      </c>
      <c r="W626" s="50">
        <v>0</v>
      </c>
      <c r="X626" s="50">
        <v>0</v>
      </c>
      <c r="Y626" s="42">
        <f>V626+(W626*2)+(X626*3)+(Q626*4)</f>
        <v>7</v>
      </c>
    </row>
    <row r="627" spans="1:25" x14ac:dyDescent="0.3">
      <c r="A627" s="11" t="s">
        <v>6</v>
      </c>
      <c r="B627" s="12">
        <v>0</v>
      </c>
      <c r="C627" s="12">
        <v>1</v>
      </c>
      <c r="D627" s="12">
        <v>0</v>
      </c>
      <c r="E627" s="12">
        <v>3</v>
      </c>
      <c r="F627" s="12">
        <f>I627+J627+K627+D627</f>
        <v>1</v>
      </c>
      <c r="G627" s="12">
        <v>5</v>
      </c>
      <c r="H627" s="12">
        <v>0</v>
      </c>
      <c r="I627" s="12">
        <v>0</v>
      </c>
      <c r="J627" s="12">
        <v>1</v>
      </c>
      <c r="K627" s="12">
        <v>0</v>
      </c>
      <c r="L627" s="13">
        <f>I627+(J627*2)+(K627*3)+(D627*4)</f>
        <v>2</v>
      </c>
      <c r="M627" s="4">
        <f>F638-S631</f>
        <v>0</v>
      </c>
      <c r="N627" s="40" t="s">
        <v>54</v>
      </c>
      <c r="O627" s="50">
        <v>4</v>
      </c>
      <c r="P627" s="50">
        <v>4</v>
      </c>
      <c r="Q627" s="50">
        <v>3</v>
      </c>
      <c r="R627" s="50">
        <v>3</v>
      </c>
      <c r="S627" s="41">
        <f>V627+W627+X627+Q627</f>
        <v>4</v>
      </c>
      <c r="T627" s="50">
        <v>7</v>
      </c>
      <c r="U627" s="50">
        <v>0</v>
      </c>
      <c r="V627" s="50">
        <v>1</v>
      </c>
      <c r="W627" s="50">
        <v>0</v>
      </c>
      <c r="X627" s="50">
        <v>0</v>
      </c>
      <c r="Y627" s="42">
        <f>V627+(W627*2)+(X627*3)+(Q627*4)</f>
        <v>13</v>
      </c>
    </row>
    <row r="628" spans="1:25" x14ac:dyDescent="0.3">
      <c r="A628" s="11" t="s">
        <v>51</v>
      </c>
      <c r="B628" s="12">
        <v>1</v>
      </c>
      <c r="C628" s="12">
        <v>1</v>
      </c>
      <c r="D628" s="12">
        <v>0</v>
      </c>
      <c r="E628" s="12">
        <v>1</v>
      </c>
      <c r="F628" s="12">
        <f>I628+J628+K628+D628</f>
        <v>1</v>
      </c>
      <c r="G628" s="12">
        <v>4</v>
      </c>
      <c r="H628" s="12">
        <v>0</v>
      </c>
      <c r="I628" s="12">
        <v>1</v>
      </c>
      <c r="J628" s="12">
        <v>0</v>
      </c>
      <c r="K628" s="12">
        <v>0</v>
      </c>
      <c r="L628" s="13">
        <f>I628+(J628*2)+(K628*3)+(D628*4)</f>
        <v>1</v>
      </c>
      <c r="M628" s="4">
        <f>G638-T631</f>
        <v>0</v>
      </c>
      <c r="N628" s="40" t="s">
        <v>40</v>
      </c>
      <c r="O628" s="50">
        <v>1</v>
      </c>
      <c r="P628" s="50">
        <v>1</v>
      </c>
      <c r="Q628" s="50">
        <v>0</v>
      </c>
      <c r="R628" s="50">
        <v>2</v>
      </c>
      <c r="S628" s="41">
        <f>V628+W628+X628+Q628</f>
        <v>4</v>
      </c>
      <c r="T628" s="50">
        <v>8</v>
      </c>
      <c r="U628" s="50">
        <v>0</v>
      </c>
      <c r="V628" s="50">
        <v>4</v>
      </c>
      <c r="W628" s="50">
        <v>0</v>
      </c>
      <c r="X628" s="50">
        <v>0</v>
      </c>
      <c r="Y628" s="42">
        <f>V628+(W628*2)+(X628*3)+(Q628*4)</f>
        <v>4</v>
      </c>
    </row>
    <row r="629" spans="1:25" x14ac:dyDescent="0.3">
      <c r="A629" s="11" t="s">
        <v>46</v>
      </c>
      <c r="B629" s="12">
        <v>0</v>
      </c>
      <c r="C629" s="12">
        <v>0</v>
      </c>
      <c r="D629" s="12">
        <v>0</v>
      </c>
      <c r="E629" s="12">
        <v>5</v>
      </c>
      <c r="F629" s="12">
        <f>I629+J629+K629+D629</f>
        <v>1</v>
      </c>
      <c r="G629" s="12">
        <v>6</v>
      </c>
      <c r="H629" s="12">
        <v>0</v>
      </c>
      <c r="I629" s="12">
        <v>1</v>
      </c>
      <c r="J629" s="12">
        <v>0</v>
      </c>
      <c r="K629" s="12">
        <v>0</v>
      </c>
      <c r="L629" s="13">
        <f>I629+(J629*2)+(K629*3)+(D629*4)</f>
        <v>1</v>
      </c>
      <c r="M629" s="4">
        <f>H638-U631</f>
        <v>0</v>
      </c>
      <c r="N629" s="40" t="s">
        <v>55</v>
      </c>
      <c r="O629" s="50">
        <v>5</v>
      </c>
      <c r="P629" s="50">
        <v>3</v>
      </c>
      <c r="Q629" s="50">
        <v>2</v>
      </c>
      <c r="R629" s="50">
        <v>2</v>
      </c>
      <c r="S629" s="41">
        <f>V629+W629+X629+Q629</f>
        <v>4</v>
      </c>
      <c r="T629" s="50">
        <v>7</v>
      </c>
      <c r="U629" s="50">
        <v>0</v>
      </c>
      <c r="V629" s="50">
        <v>2</v>
      </c>
      <c r="W629" s="50">
        <v>0</v>
      </c>
      <c r="X629" s="50">
        <v>0</v>
      </c>
      <c r="Y629" s="42">
        <f>V629+(W629*2)+(X629*3)+(Q629*4)</f>
        <v>10</v>
      </c>
    </row>
    <row r="630" spans="1:25" x14ac:dyDescent="0.3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3"/>
      <c r="M630" s="19"/>
      <c r="N630" s="40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2"/>
    </row>
    <row r="631" spans="1:25" ht="15" thickBot="1" x14ac:dyDescent="0.35">
      <c r="A631" s="23" t="s">
        <v>11</v>
      </c>
      <c r="B631" s="24">
        <f t="shared" ref="B631:L631" si="112">SUM(B626:B630)</f>
        <v>5</v>
      </c>
      <c r="C631" s="24">
        <f t="shared" si="112"/>
        <v>5</v>
      </c>
      <c r="D631" s="24">
        <f t="shared" si="112"/>
        <v>2</v>
      </c>
      <c r="E631" s="24">
        <f t="shared" si="112"/>
        <v>9</v>
      </c>
      <c r="F631" s="24">
        <f t="shared" si="112"/>
        <v>6</v>
      </c>
      <c r="G631" s="24">
        <f t="shared" si="112"/>
        <v>21</v>
      </c>
      <c r="H631" s="24">
        <f t="shared" si="112"/>
        <v>0</v>
      </c>
      <c r="I631" s="24">
        <f t="shared" si="112"/>
        <v>3</v>
      </c>
      <c r="J631" s="24">
        <f t="shared" si="112"/>
        <v>1</v>
      </c>
      <c r="K631" s="24">
        <f t="shared" si="112"/>
        <v>0</v>
      </c>
      <c r="L631" s="25">
        <f t="shared" si="112"/>
        <v>13</v>
      </c>
      <c r="M631" s="19"/>
      <c r="N631" s="51" t="s">
        <v>11</v>
      </c>
      <c r="O631" s="52">
        <f t="shared" ref="O631:Y631" si="113">SUM(O626:O630)</f>
        <v>11</v>
      </c>
      <c r="P631" s="52">
        <f t="shared" si="113"/>
        <v>11</v>
      </c>
      <c r="Q631" s="52">
        <f t="shared" si="113"/>
        <v>6</v>
      </c>
      <c r="R631" s="52">
        <f t="shared" si="113"/>
        <v>8</v>
      </c>
      <c r="S631" s="52">
        <f t="shared" si="113"/>
        <v>16</v>
      </c>
      <c r="T631" s="52">
        <f t="shared" si="113"/>
        <v>29</v>
      </c>
      <c r="U631" s="52">
        <f t="shared" si="113"/>
        <v>0</v>
      </c>
      <c r="V631" s="52">
        <f t="shared" si="113"/>
        <v>10</v>
      </c>
      <c r="W631" s="52">
        <f t="shared" si="113"/>
        <v>0</v>
      </c>
      <c r="X631" s="52">
        <f t="shared" si="113"/>
        <v>0</v>
      </c>
      <c r="Y631" s="53">
        <f t="shared" si="113"/>
        <v>34</v>
      </c>
    </row>
    <row r="632" spans="1:25" ht="15" thickTop="1" x14ac:dyDescent="0.3">
      <c r="A632" s="11" t="s">
        <v>0</v>
      </c>
      <c r="B632" s="12" t="s">
        <v>24</v>
      </c>
      <c r="C632" s="12" t="s">
        <v>14</v>
      </c>
      <c r="D632" s="12" t="s">
        <v>15</v>
      </c>
      <c r="E632" s="12" t="s">
        <v>16</v>
      </c>
      <c r="F632" s="12" t="s">
        <v>17</v>
      </c>
      <c r="G632" s="12" t="s">
        <v>18</v>
      </c>
      <c r="H632" s="12" t="s">
        <v>19</v>
      </c>
      <c r="I632" s="12" t="s">
        <v>25</v>
      </c>
      <c r="J632" s="12" t="s">
        <v>26</v>
      </c>
      <c r="K632" s="12" t="s">
        <v>27</v>
      </c>
      <c r="L632" s="13" t="s">
        <v>28</v>
      </c>
      <c r="M632" s="19"/>
      <c r="N632" s="40" t="s">
        <v>0</v>
      </c>
      <c r="O632" s="41" t="s">
        <v>24</v>
      </c>
      <c r="P632" s="41" t="s">
        <v>14</v>
      </c>
      <c r="Q632" s="41" t="s">
        <v>15</v>
      </c>
      <c r="R632" s="41" t="s">
        <v>16</v>
      </c>
      <c r="S632" s="41" t="s">
        <v>17</v>
      </c>
      <c r="T632" s="41" t="s">
        <v>18</v>
      </c>
      <c r="U632" s="41" t="s">
        <v>19</v>
      </c>
      <c r="V632" s="41" t="s">
        <v>25</v>
      </c>
      <c r="W632" s="41" t="s">
        <v>26</v>
      </c>
      <c r="X632" s="41" t="s">
        <v>27</v>
      </c>
      <c r="Y632" s="42" t="s">
        <v>28</v>
      </c>
    </row>
    <row r="633" spans="1:25" x14ac:dyDescent="0.3">
      <c r="A633" s="11" t="s">
        <v>58</v>
      </c>
      <c r="B633" s="27">
        <f>((G633+H633)-F633)/3</f>
        <v>2</v>
      </c>
      <c r="C633" s="12">
        <v>1</v>
      </c>
      <c r="D633" s="12">
        <v>0</v>
      </c>
      <c r="E633" s="12">
        <v>4</v>
      </c>
      <c r="F633" s="12">
        <v>3</v>
      </c>
      <c r="G633" s="12">
        <v>9</v>
      </c>
      <c r="H633" s="12">
        <v>0</v>
      </c>
      <c r="I633" s="12">
        <v>0</v>
      </c>
      <c r="J633" s="12">
        <v>0</v>
      </c>
      <c r="K633" s="12">
        <v>0</v>
      </c>
      <c r="L633" s="13">
        <v>0</v>
      </c>
      <c r="M633" s="19"/>
      <c r="N633" s="40" t="s">
        <v>30</v>
      </c>
      <c r="O633" s="55">
        <f>((T633+U633)-S633)/3</f>
        <v>1</v>
      </c>
      <c r="P633" s="50">
        <v>2</v>
      </c>
      <c r="Q633" s="50">
        <v>1</v>
      </c>
      <c r="R633" s="50">
        <v>3</v>
      </c>
      <c r="S633" s="50">
        <v>2</v>
      </c>
      <c r="T633" s="50">
        <v>5</v>
      </c>
      <c r="U633" s="50">
        <v>0</v>
      </c>
      <c r="V633" s="50">
        <v>1</v>
      </c>
      <c r="W633" s="50">
        <v>0</v>
      </c>
      <c r="X633" s="50">
        <v>0</v>
      </c>
      <c r="Y633" s="56">
        <v>0</v>
      </c>
    </row>
    <row r="634" spans="1:25" x14ac:dyDescent="0.3">
      <c r="A634" s="11" t="s">
        <v>6</v>
      </c>
      <c r="B634" s="27">
        <f>((G634+H634)-F634)/3</f>
        <v>1</v>
      </c>
      <c r="C634" s="12">
        <v>0</v>
      </c>
      <c r="D634" s="12">
        <v>0</v>
      </c>
      <c r="E634" s="12">
        <v>2</v>
      </c>
      <c r="F634" s="12">
        <v>0</v>
      </c>
      <c r="G634" s="12">
        <v>3</v>
      </c>
      <c r="H634" s="12">
        <v>0</v>
      </c>
      <c r="I634" s="12">
        <v>0</v>
      </c>
      <c r="J634" s="12">
        <v>0</v>
      </c>
      <c r="K634" s="12">
        <v>0</v>
      </c>
      <c r="L634" s="13">
        <v>0</v>
      </c>
      <c r="M634" s="19"/>
      <c r="N634" s="40" t="s">
        <v>54</v>
      </c>
      <c r="O634" s="55">
        <f>((T634+U634)-S634)/3</f>
        <v>1</v>
      </c>
      <c r="P634" s="50">
        <v>0</v>
      </c>
      <c r="Q634" s="50">
        <v>0</v>
      </c>
      <c r="R634" s="50">
        <v>2</v>
      </c>
      <c r="S634" s="50">
        <v>0</v>
      </c>
      <c r="T634" s="50">
        <v>3</v>
      </c>
      <c r="U634" s="50">
        <v>0</v>
      </c>
      <c r="V634" s="50">
        <v>0</v>
      </c>
      <c r="W634" s="50">
        <v>0</v>
      </c>
      <c r="X634" s="50">
        <v>0</v>
      </c>
      <c r="Y634" s="56">
        <v>0</v>
      </c>
    </row>
    <row r="635" spans="1:25" x14ac:dyDescent="0.3">
      <c r="A635" s="11" t="s">
        <v>51</v>
      </c>
      <c r="B635" s="27">
        <f>((G635+H635)-F635)/3</f>
        <v>1</v>
      </c>
      <c r="C635" s="12">
        <v>2</v>
      </c>
      <c r="D635" s="12">
        <v>1</v>
      </c>
      <c r="E635" s="12">
        <v>1</v>
      </c>
      <c r="F635" s="12">
        <v>3</v>
      </c>
      <c r="G635" s="12">
        <v>6</v>
      </c>
      <c r="H635" s="12">
        <v>0</v>
      </c>
      <c r="I635" s="12">
        <v>0</v>
      </c>
      <c r="J635" s="12">
        <v>0</v>
      </c>
      <c r="K635" s="12">
        <v>0</v>
      </c>
      <c r="L635" s="13">
        <v>0</v>
      </c>
      <c r="M635" s="19"/>
      <c r="N635" s="40" t="s">
        <v>40</v>
      </c>
      <c r="O635" s="55">
        <f>((T635+U635)-S635)/3</f>
        <v>2</v>
      </c>
      <c r="P635" s="50">
        <v>3</v>
      </c>
      <c r="Q635" s="50">
        <v>1</v>
      </c>
      <c r="R635" s="50">
        <v>3</v>
      </c>
      <c r="S635" s="50">
        <v>4</v>
      </c>
      <c r="T635" s="50">
        <v>10</v>
      </c>
      <c r="U635" s="50">
        <v>0</v>
      </c>
      <c r="V635" s="50">
        <v>0</v>
      </c>
      <c r="W635" s="50">
        <v>0</v>
      </c>
      <c r="X635" s="50">
        <v>1</v>
      </c>
      <c r="Y635" s="56">
        <v>0</v>
      </c>
    </row>
    <row r="636" spans="1:25" x14ac:dyDescent="0.3">
      <c r="A636" s="11" t="s">
        <v>46</v>
      </c>
      <c r="B636" s="27">
        <f>((G636+H636)-F636)/3</f>
        <v>0.33333333333333331</v>
      </c>
      <c r="C636" s="12">
        <v>8</v>
      </c>
      <c r="D636" s="12">
        <v>5</v>
      </c>
      <c r="E636" s="12">
        <v>1</v>
      </c>
      <c r="F636" s="12">
        <v>10</v>
      </c>
      <c r="G636" s="12">
        <v>11</v>
      </c>
      <c r="H636" s="12">
        <v>0</v>
      </c>
      <c r="I636" s="12">
        <v>0</v>
      </c>
      <c r="J636" s="12">
        <v>1</v>
      </c>
      <c r="K636" s="12">
        <v>0</v>
      </c>
      <c r="L636" s="13">
        <v>0</v>
      </c>
      <c r="M636" s="19"/>
      <c r="N636" s="40" t="s">
        <v>55</v>
      </c>
      <c r="O636" s="55">
        <f>((T636+U636)-S636)/3</f>
        <v>1</v>
      </c>
      <c r="P636" s="50">
        <v>0</v>
      </c>
      <c r="Q636" s="50">
        <v>0</v>
      </c>
      <c r="R636" s="50">
        <v>1</v>
      </c>
      <c r="S636" s="50">
        <v>0</v>
      </c>
      <c r="T636" s="50">
        <v>3</v>
      </c>
      <c r="U636" s="50">
        <v>0</v>
      </c>
      <c r="V636" s="50">
        <v>0</v>
      </c>
      <c r="W636" s="50">
        <v>0</v>
      </c>
      <c r="X636" s="50">
        <v>0</v>
      </c>
      <c r="Y636" s="56">
        <v>0</v>
      </c>
    </row>
    <row r="637" spans="1:25" x14ac:dyDescent="0.3">
      <c r="A637" s="11"/>
      <c r="B637" s="27"/>
      <c r="C637" s="12"/>
      <c r="D637" s="12"/>
      <c r="E637" s="12"/>
      <c r="F637" s="12"/>
      <c r="G637" s="12"/>
      <c r="H637" s="12"/>
      <c r="I637" s="12"/>
      <c r="J637" s="12"/>
      <c r="K637" s="12"/>
      <c r="L637" s="13"/>
      <c r="M637" s="19"/>
      <c r="N637" s="40"/>
      <c r="O637" s="55"/>
      <c r="P637" s="41"/>
      <c r="Q637" s="41"/>
      <c r="R637" s="41"/>
      <c r="S637" s="41"/>
      <c r="T637" s="41"/>
      <c r="U637" s="41"/>
      <c r="V637" s="41"/>
      <c r="W637" s="41"/>
      <c r="X637" s="41"/>
      <c r="Y637" s="42"/>
    </row>
    <row r="638" spans="1:25" ht="15" thickBot="1" x14ac:dyDescent="0.35">
      <c r="A638" s="23" t="s">
        <v>11</v>
      </c>
      <c r="B638" s="30">
        <f t="shared" ref="B638:L638" si="114">SUM(B633:B637)</f>
        <v>4.333333333333333</v>
      </c>
      <c r="C638" s="24">
        <f t="shared" si="114"/>
        <v>11</v>
      </c>
      <c r="D638" s="24">
        <f t="shared" si="114"/>
        <v>6</v>
      </c>
      <c r="E638" s="24">
        <f t="shared" si="114"/>
        <v>8</v>
      </c>
      <c r="F638" s="24">
        <f t="shared" si="114"/>
        <v>16</v>
      </c>
      <c r="G638" s="24">
        <f t="shared" si="114"/>
        <v>29</v>
      </c>
      <c r="H638" s="24">
        <f t="shared" si="114"/>
        <v>0</v>
      </c>
      <c r="I638" s="24">
        <f t="shared" si="114"/>
        <v>0</v>
      </c>
      <c r="J638" s="24">
        <f t="shared" si="114"/>
        <v>1</v>
      </c>
      <c r="K638" s="24">
        <f t="shared" si="114"/>
        <v>0</v>
      </c>
      <c r="L638" s="25">
        <f t="shared" si="114"/>
        <v>0</v>
      </c>
      <c r="M638" s="19"/>
      <c r="N638" s="51" t="s">
        <v>11</v>
      </c>
      <c r="O638" s="58">
        <f t="shared" ref="O638:Y638" si="115">SUM(O633:O637)</f>
        <v>5</v>
      </c>
      <c r="P638" s="52">
        <f t="shared" si="115"/>
        <v>5</v>
      </c>
      <c r="Q638" s="52">
        <f t="shared" si="115"/>
        <v>2</v>
      </c>
      <c r="R638" s="52">
        <f t="shared" si="115"/>
        <v>9</v>
      </c>
      <c r="S638" s="52">
        <f t="shared" si="115"/>
        <v>6</v>
      </c>
      <c r="T638" s="52">
        <f t="shared" si="115"/>
        <v>21</v>
      </c>
      <c r="U638" s="52">
        <f t="shared" si="115"/>
        <v>0</v>
      </c>
      <c r="V638" s="52">
        <f t="shared" si="115"/>
        <v>1</v>
      </c>
      <c r="W638" s="52">
        <f t="shared" si="115"/>
        <v>0</v>
      </c>
      <c r="X638" s="52">
        <f t="shared" si="115"/>
        <v>1</v>
      </c>
      <c r="Y638" s="53">
        <f t="shared" si="115"/>
        <v>0</v>
      </c>
    </row>
    <row r="639" spans="1:25" ht="15.6" thickTop="1" thickBot="1" x14ac:dyDescent="0.3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" thickTop="1" x14ac:dyDescent="0.3">
      <c r="A640" s="59" t="s">
        <v>0</v>
      </c>
      <c r="B640" s="60" t="s">
        <v>1</v>
      </c>
      <c r="C640" s="60" t="s">
        <v>2</v>
      </c>
      <c r="D640" s="60" t="s">
        <v>3</v>
      </c>
      <c r="E640" s="60" t="s">
        <v>4</v>
      </c>
      <c r="F640" s="60"/>
      <c r="G640" s="60"/>
      <c r="H640" s="60"/>
      <c r="I640" s="60"/>
      <c r="J640" s="60"/>
      <c r="K640" s="60"/>
      <c r="L640" s="61"/>
      <c r="M640" s="4">
        <f>C653-P660</f>
        <v>0</v>
      </c>
      <c r="N640" s="31" t="s">
        <v>0</v>
      </c>
      <c r="O640" s="32" t="s">
        <v>1</v>
      </c>
      <c r="P640" s="32" t="s">
        <v>2</v>
      </c>
      <c r="Q640" s="32" t="s">
        <v>3</v>
      </c>
      <c r="R640" s="32" t="s">
        <v>4</v>
      </c>
      <c r="S640" s="32"/>
      <c r="T640" s="32"/>
      <c r="U640" s="32"/>
      <c r="V640" s="32"/>
      <c r="W640" s="32"/>
      <c r="X640" s="32"/>
      <c r="Y640" s="33"/>
    </row>
    <row r="641" spans="1:25" x14ac:dyDescent="0.3">
      <c r="A641" s="65" t="s">
        <v>36</v>
      </c>
      <c r="B641" s="66">
        <f>SUM(C641:E641)</f>
        <v>1</v>
      </c>
      <c r="C641" s="66">
        <v>1</v>
      </c>
      <c r="D641" s="66">
        <v>0</v>
      </c>
      <c r="E641" s="66">
        <v>0</v>
      </c>
      <c r="F641" s="66"/>
      <c r="G641" s="66"/>
      <c r="H641" s="66"/>
      <c r="I641" s="66"/>
      <c r="J641" s="66"/>
      <c r="K641" s="66"/>
      <c r="L641" s="67"/>
      <c r="M641" s="4">
        <f>D653-Q660</f>
        <v>0</v>
      </c>
      <c r="N641" s="37" t="s">
        <v>29</v>
      </c>
      <c r="O641" s="38">
        <f>SUM(P641:R641)</f>
        <v>1</v>
      </c>
      <c r="P641" s="38">
        <v>0</v>
      </c>
      <c r="Q641" s="38">
        <v>1</v>
      </c>
      <c r="R641" s="38">
        <v>0</v>
      </c>
      <c r="S641" s="38"/>
      <c r="T641" s="38"/>
      <c r="U641" s="38"/>
      <c r="V641" s="38"/>
      <c r="W641" s="38"/>
      <c r="X641" s="38"/>
      <c r="Y641" s="39"/>
    </row>
    <row r="642" spans="1:25" x14ac:dyDescent="0.3">
      <c r="A642" s="65" t="s">
        <v>38</v>
      </c>
      <c r="B642" s="66">
        <f>SUM(C642:E642)</f>
        <v>1</v>
      </c>
      <c r="C642" s="66">
        <v>1</v>
      </c>
      <c r="D642" s="66">
        <v>0</v>
      </c>
      <c r="E642" s="66">
        <v>0</v>
      </c>
      <c r="F642" s="71" t="s">
        <v>39</v>
      </c>
      <c r="G642" s="71"/>
      <c r="H642" s="71"/>
      <c r="I642" s="71"/>
      <c r="J642" s="71"/>
      <c r="K642" s="71"/>
      <c r="L642" s="72"/>
      <c r="M642" s="4">
        <f>E653-R660</f>
        <v>0</v>
      </c>
      <c r="N642" s="37" t="s">
        <v>31</v>
      </c>
      <c r="O642" s="38">
        <f>SUM(P642:R642)</f>
        <v>1</v>
      </c>
      <c r="P642" s="38">
        <v>0</v>
      </c>
      <c r="Q642" s="38">
        <v>1</v>
      </c>
      <c r="R642" s="38">
        <v>0</v>
      </c>
      <c r="S642" s="43" t="s">
        <v>32</v>
      </c>
      <c r="T642" s="43"/>
      <c r="U642" s="43"/>
      <c r="V642" s="43"/>
      <c r="W642" s="43"/>
      <c r="X642" s="43"/>
      <c r="Y642" s="44"/>
    </row>
    <row r="643" spans="1:25" x14ac:dyDescent="0.3">
      <c r="A643" s="65" t="s">
        <v>56</v>
      </c>
      <c r="B643" s="66">
        <f>SUM(C643:E643)</f>
        <v>1</v>
      </c>
      <c r="C643" s="66">
        <v>1</v>
      </c>
      <c r="D643" s="66">
        <v>0</v>
      </c>
      <c r="E643" s="66">
        <v>0</v>
      </c>
      <c r="F643" s="66"/>
      <c r="G643" s="66"/>
      <c r="H643" s="66"/>
      <c r="I643" s="66"/>
      <c r="J643" s="66"/>
      <c r="K643" s="66"/>
      <c r="L643" s="67"/>
      <c r="M643" s="4">
        <f>F653-S660</f>
        <v>0</v>
      </c>
      <c r="N643" s="37" t="s">
        <v>45</v>
      </c>
      <c r="O643" s="38">
        <f>SUM(P643:R643)</f>
        <v>1</v>
      </c>
      <c r="P643" s="38">
        <v>0</v>
      </c>
      <c r="Q643" s="38">
        <v>1</v>
      </c>
      <c r="R643" s="38">
        <v>0</v>
      </c>
      <c r="S643" s="38"/>
      <c r="T643" s="38"/>
      <c r="U643" s="38"/>
      <c r="V643" s="38"/>
      <c r="W643" s="38"/>
      <c r="X643" s="38"/>
      <c r="Y643" s="39"/>
    </row>
    <row r="644" spans="1:25" x14ac:dyDescent="0.3">
      <c r="A644" s="65" t="s">
        <v>33</v>
      </c>
      <c r="B644" s="66">
        <f>SUM(C644:E644)</f>
        <v>1</v>
      </c>
      <c r="C644" s="66">
        <v>1</v>
      </c>
      <c r="D644" s="66">
        <v>0</v>
      </c>
      <c r="E644" s="66">
        <v>0</v>
      </c>
      <c r="F644" s="66"/>
      <c r="G644" s="66"/>
      <c r="H644" s="66"/>
      <c r="I644" s="66"/>
      <c r="J644" s="66"/>
      <c r="K644" s="66"/>
      <c r="L644" s="67"/>
      <c r="M644" s="4">
        <f>G653-T660</f>
        <v>0</v>
      </c>
      <c r="N644" s="37" t="s">
        <v>35</v>
      </c>
      <c r="O644" s="38">
        <f>SUM(P644:R644)</f>
        <v>1</v>
      </c>
      <c r="P644" s="38">
        <v>0</v>
      </c>
      <c r="Q644" s="38">
        <v>1</v>
      </c>
      <c r="R644" s="38">
        <v>0</v>
      </c>
      <c r="S644" s="38"/>
      <c r="T644" s="38"/>
      <c r="U644" s="38"/>
      <c r="V644" s="38"/>
      <c r="W644" s="38"/>
      <c r="X644" s="38"/>
      <c r="Y644" s="39"/>
    </row>
    <row r="645" spans="1:25" x14ac:dyDescent="0.3">
      <c r="A645" s="65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7"/>
      <c r="M645" s="4">
        <f>H653-U660</f>
        <v>0</v>
      </c>
      <c r="N645" s="37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9"/>
    </row>
    <row r="646" spans="1:25" ht="15" thickBot="1" x14ac:dyDescent="0.35">
      <c r="A646" s="65" t="s">
        <v>11</v>
      </c>
      <c r="B646" s="66">
        <f>SUM(B641:B645)</f>
        <v>4</v>
      </c>
      <c r="C646" s="66">
        <f>SUM(C641:C645)</f>
        <v>4</v>
      </c>
      <c r="D646" s="66">
        <f>SUM(D641:D645)</f>
        <v>0</v>
      </c>
      <c r="E646" s="66">
        <f>SUM(E641:E645)</f>
        <v>0</v>
      </c>
      <c r="F646" s="66" t="s">
        <v>12</v>
      </c>
      <c r="G646" s="66"/>
      <c r="H646" s="66"/>
      <c r="I646" s="66"/>
      <c r="J646" s="66"/>
      <c r="K646" s="66"/>
      <c r="L646" s="67"/>
      <c r="M646" s="4">
        <f>C660-P653</f>
        <v>0</v>
      </c>
      <c r="N646" s="47" t="s">
        <v>11</v>
      </c>
      <c r="O646" s="48">
        <f>SUM(O641:O645)</f>
        <v>4</v>
      </c>
      <c r="P646" s="48">
        <f>SUM(P641:P645)</f>
        <v>0</v>
      </c>
      <c r="Q646" s="48">
        <f>SUM(Q641:Q645)</f>
        <v>4</v>
      </c>
      <c r="R646" s="48">
        <f>SUM(R641:R645)</f>
        <v>0</v>
      </c>
      <c r="S646" s="48" t="s">
        <v>12</v>
      </c>
      <c r="T646" s="48"/>
      <c r="U646" s="48"/>
      <c r="V646" s="48"/>
      <c r="W646" s="48"/>
      <c r="X646" s="48"/>
      <c r="Y646" s="49"/>
    </row>
    <row r="647" spans="1:25" ht="15" thickTop="1" x14ac:dyDescent="0.3">
      <c r="A647" s="59" t="s">
        <v>0</v>
      </c>
      <c r="B647" s="60" t="s">
        <v>13</v>
      </c>
      <c r="C647" s="60" t="s">
        <v>14</v>
      </c>
      <c r="D647" s="60" t="s">
        <v>15</v>
      </c>
      <c r="E647" s="60" t="s">
        <v>16</v>
      </c>
      <c r="F647" s="60" t="s">
        <v>17</v>
      </c>
      <c r="G647" s="60" t="s">
        <v>18</v>
      </c>
      <c r="H647" s="60" t="s">
        <v>19</v>
      </c>
      <c r="I647" s="60" t="s">
        <v>20</v>
      </c>
      <c r="J647" s="60" t="s">
        <v>21</v>
      </c>
      <c r="K647" s="60" t="s">
        <v>22</v>
      </c>
      <c r="L647" s="61" t="s">
        <v>23</v>
      </c>
      <c r="M647" s="4">
        <f>D660-Q653</f>
        <v>0</v>
      </c>
      <c r="N647" s="31" t="s">
        <v>0</v>
      </c>
      <c r="O647" s="32" t="s">
        <v>13</v>
      </c>
      <c r="P647" s="32" t="s">
        <v>14</v>
      </c>
      <c r="Q647" s="32" t="s">
        <v>15</v>
      </c>
      <c r="R647" s="32" t="s">
        <v>16</v>
      </c>
      <c r="S647" s="32" t="s">
        <v>17</v>
      </c>
      <c r="T647" s="32" t="s">
        <v>18</v>
      </c>
      <c r="U647" s="32" t="s">
        <v>19</v>
      </c>
      <c r="V647" s="32" t="s">
        <v>20</v>
      </c>
      <c r="W647" s="32" t="s">
        <v>21</v>
      </c>
      <c r="X647" s="32" t="s">
        <v>22</v>
      </c>
      <c r="Y647" s="33" t="s">
        <v>23</v>
      </c>
    </row>
    <row r="648" spans="1:25" x14ac:dyDescent="0.3">
      <c r="A648" s="65" t="s">
        <v>36</v>
      </c>
      <c r="B648" s="66">
        <v>1</v>
      </c>
      <c r="C648" s="66">
        <v>3</v>
      </c>
      <c r="D648" s="66">
        <v>0</v>
      </c>
      <c r="E648" s="66">
        <v>0</v>
      </c>
      <c r="F648" s="66">
        <f>I648+J648+K648+D648</f>
        <v>3</v>
      </c>
      <c r="G648" s="66">
        <v>5</v>
      </c>
      <c r="H648" s="66">
        <v>0</v>
      </c>
      <c r="I648" s="66">
        <v>3</v>
      </c>
      <c r="J648" s="66">
        <v>0</v>
      </c>
      <c r="K648" s="66">
        <v>0</v>
      </c>
      <c r="L648" s="67">
        <f>I648+(J648*2)+(K648*3)+(D648*4)</f>
        <v>3</v>
      </c>
      <c r="M648" s="4">
        <f>E660-R653</f>
        <v>0</v>
      </c>
      <c r="N648" s="37" t="s">
        <v>29</v>
      </c>
      <c r="O648" s="91">
        <v>0</v>
      </c>
      <c r="P648" s="91">
        <v>0</v>
      </c>
      <c r="Q648" s="91">
        <v>0</v>
      </c>
      <c r="R648" s="91">
        <v>1</v>
      </c>
      <c r="S648" s="38">
        <f>V648+W648+X648+Q648</f>
        <v>0</v>
      </c>
      <c r="T648" s="91">
        <v>5</v>
      </c>
      <c r="U648" s="91">
        <v>1</v>
      </c>
      <c r="V648" s="91">
        <v>0</v>
      </c>
      <c r="W648" s="91">
        <v>0</v>
      </c>
      <c r="X648" s="91">
        <v>0</v>
      </c>
      <c r="Y648" s="39">
        <f>V648+(W648*2)+(X648*3)+(Q648*4)</f>
        <v>0</v>
      </c>
    </row>
    <row r="649" spans="1:25" x14ac:dyDescent="0.3">
      <c r="A649" s="65" t="s">
        <v>38</v>
      </c>
      <c r="B649" s="66">
        <v>0</v>
      </c>
      <c r="C649" s="66">
        <v>1</v>
      </c>
      <c r="D649" s="66">
        <v>0</v>
      </c>
      <c r="E649" s="66">
        <v>1</v>
      </c>
      <c r="F649" s="66">
        <f>I649+J649+K649+D649</f>
        <v>1</v>
      </c>
      <c r="G649" s="66">
        <v>5</v>
      </c>
      <c r="H649" s="66">
        <v>0</v>
      </c>
      <c r="I649" s="66">
        <v>1</v>
      </c>
      <c r="J649" s="66">
        <v>0</v>
      </c>
      <c r="K649" s="66">
        <v>0</v>
      </c>
      <c r="L649" s="67">
        <f>I649+(J649*2)+(K649*3)+(D649*4)</f>
        <v>1</v>
      </c>
      <c r="M649" s="4">
        <f>F660-S653</f>
        <v>0</v>
      </c>
      <c r="N649" s="37" t="s">
        <v>31</v>
      </c>
      <c r="O649" s="91">
        <v>0</v>
      </c>
      <c r="P649" s="91">
        <v>0</v>
      </c>
      <c r="Q649" s="91">
        <v>0</v>
      </c>
      <c r="R649" s="91">
        <v>2</v>
      </c>
      <c r="S649" s="38">
        <f>V649+W649+X649+Q649</f>
        <v>0</v>
      </c>
      <c r="T649" s="91">
        <v>4</v>
      </c>
      <c r="U649" s="91">
        <v>0</v>
      </c>
      <c r="V649" s="91">
        <v>0</v>
      </c>
      <c r="W649" s="91">
        <v>0</v>
      </c>
      <c r="X649" s="91">
        <v>0</v>
      </c>
      <c r="Y649" s="39">
        <f>V649+(W649*2)+(X649*3)+(Q649*4)</f>
        <v>0</v>
      </c>
    </row>
    <row r="650" spans="1:25" x14ac:dyDescent="0.3">
      <c r="A650" s="65" t="s">
        <v>56</v>
      </c>
      <c r="B650" s="66">
        <v>3</v>
      </c>
      <c r="C650" s="66">
        <v>1</v>
      </c>
      <c r="D650" s="66">
        <v>0</v>
      </c>
      <c r="E650" s="66">
        <v>0</v>
      </c>
      <c r="F650" s="66">
        <f>I650+J650+K650+D650</f>
        <v>4</v>
      </c>
      <c r="G650" s="66">
        <v>5</v>
      </c>
      <c r="H650" s="66">
        <v>0</v>
      </c>
      <c r="I650" s="66">
        <v>4</v>
      </c>
      <c r="J650" s="66">
        <v>0</v>
      </c>
      <c r="K650" s="66">
        <v>0</v>
      </c>
      <c r="L650" s="67">
        <f>I650+(J650*2)+(K650*3)+(D650*4)</f>
        <v>4</v>
      </c>
      <c r="M650" s="4">
        <f>G660-T653</f>
        <v>0</v>
      </c>
      <c r="N650" s="37" t="s">
        <v>45</v>
      </c>
      <c r="O650" s="91">
        <v>1</v>
      </c>
      <c r="P650" s="91">
        <v>1</v>
      </c>
      <c r="Q650" s="91">
        <v>1</v>
      </c>
      <c r="R650" s="91">
        <v>0</v>
      </c>
      <c r="S650" s="38">
        <f>V650+W650+X650+Q650</f>
        <v>2</v>
      </c>
      <c r="T650" s="91">
        <v>4</v>
      </c>
      <c r="U650" s="91">
        <v>0</v>
      </c>
      <c r="V650" s="91">
        <v>1</v>
      </c>
      <c r="W650" s="91">
        <v>0</v>
      </c>
      <c r="X650" s="91">
        <v>0</v>
      </c>
      <c r="Y650" s="39">
        <f>V650+(W650*2)+(X650*3)+(Q650*4)</f>
        <v>5</v>
      </c>
    </row>
    <row r="651" spans="1:25" x14ac:dyDescent="0.3">
      <c r="A651" s="65" t="s">
        <v>33</v>
      </c>
      <c r="B651" s="66">
        <v>2</v>
      </c>
      <c r="C651" s="66">
        <v>1</v>
      </c>
      <c r="D651" s="66">
        <v>0</v>
      </c>
      <c r="E651" s="66">
        <v>2</v>
      </c>
      <c r="F651" s="66">
        <f>I651+J651+K651+D651</f>
        <v>1</v>
      </c>
      <c r="G651" s="66">
        <v>5</v>
      </c>
      <c r="H651" s="66">
        <v>1</v>
      </c>
      <c r="I651" s="66">
        <v>0</v>
      </c>
      <c r="J651" s="66">
        <v>1</v>
      </c>
      <c r="K651" s="66">
        <v>0</v>
      </c>
      <c r="L651" s="67">
        <f>I651+(J651*2)+(K651*3)+(D651*4)</f>
        <v>2</v>
      </c>
      <c r="M651" s="4">
        <f>H660-U653</f>
        <v>0</v>
      </c>
      <c r="N651" s="37" t="s">
        <v>35</v>
      </c>
      <c r="O651" s="91">
        <v>0</v>
      </c>
      <c r="P651" s="91">
        <v>0</v>
      </c>
      <c r="Q651" s="91">
        <v>0</v>
      </c>
      <c r="R651" s="91">
        <v>2</v>
      </c>
      <c r="S651" s="38">
        <f>V651+W651+X651+Q651</f>
        <v>2</v>
      </c>
      <c r="T651" s="91">
        <v>5</v>
      </c>
      <c r="U651" s="91">
        <v>0</v>
      </c>
      <c r="V651" s="91">
        <v>2</v>
      </c>
      <c r="W651" s="91">
        <v>0</v>
      </c>
      <c r="X651" s="91">
        <v>0</v>
      </c>
      <c r="Y651" s="39">
        <f>V651+(W651*2)+(X651*3)+(Q651*4)</f>
        <v>2</v>
      </c>
    </row>
    <row r="652" spans="1:25" x14ac:dyDescent="0.3">
      <c r="A652" s="65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7"/>
      <c r="M652" s="19"/>
      <c r="N652" s="37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9"/>
    </row>
    <row r="653" spans="1:25" ht="15" thickBot="1" x14ac:dyDescent="0.35">
      <c r="A653" s="76" t="s">
        <v>11</v>
      </c>
      <c r="B653" s="77">
        <f t="shared" ref="B653:L653" si="116">SUM(B648:B652)</f>
        <v>6</v>
      </c>
      <c r="C653" s="77">
        <f t="shared" si="116"/>
        <v>6</v>
      </c>
      <c r="D653" s="77">
        <f t="shared" si="116"/>
        <v>0</v>
      </c>
      <c r="E653" s="77">
        <f t="shared" si="116"/>
        <v>3</v>
      </c>
      <c r="F653" s="77">
        <f t="shared" si="116"/>
        <v>9</v>
      </c>
      <c r="G653" s="77">
        <f t="shared" si="116"/>
        <v>20</v>
      </c>
      <c r="H653" s="77">
        <f t="shared" si="116"/>
        <v>1</v>
      </c>
      <c r="I653" s="77">
        <f t="shared" si="116"/>
        <v>8</v>
      </c>
      <c r="J653" s="77">
        <f t="shared" si="116"/>
        <v>1</v>
      </c>
      <c r="K653" s="77">
        <f t="shared" si="116"/>
        <v>0</v>
      </c>
      <c r="L653" s="78">
        <f t="shared" si="116"/>
        <v>10</v>
      </c>
      <c r="M653" s="19"/>
      <c r="N653" s="47" t="s">
        <v>11</v>
      </c>
      <c r="O653" s="48">
        <f t="shared" ref="O653:Y653" si="117">SUM(O648:O652)</f>
        <v>1</v>
      </c>
      <c r="P653" s="48">
        <f t="shared" si="117"/>
        <v>1</v>
      </c>
      <c r="Q653" s="48">
        <f t="shared" si="117"/>
        <v>1</v>
      </c>
      <c r="R653" s="48">
        <f t="shared" si="117"/>
        <v>5</v>
      </c>
      <c r="S653" s="48">
        <f t="shared" si="117"/>
        <v>4</v>
      </c>
      <c r="T653" s="48">
        <f t="shared" si="117"/>
        <v>18</v>
      </c>
      <c r="U653" s="48">
        <f t="shared" si="117"/>
        <v>1</v>
      </c>
      <c r="V653" s="48">
        <f t="shared" si="117"/>
        <v>3</v>
      </c>
      <c r="W653" s="48">
        <f t="shared" si="117"/>
        <v>0</v>
      </c>
      <c r="X653" s="48">
        <f t="shared" si="117"/>
        <v>0</v>
      </c>
      <c r="Y653" s="49">
        <f t="shared" si="117"/>
        <v>7</v>
      </c>
    </row>
    <row r="654" spans="1:25" ht="15" thickTop="1" x14ac:dyDescent="0.3">
      <c r="A654" s="65" t="s">
        <v>0</v>
      </c>
      <c r="B654" s="66" t="s">
        <v>24</v>
      </c>
      <c r="C654" s="66" t="s">
        <v>14</v>
      </c>
      <c r="D654" s="66" t="s">
        <v>15</v>
      </c>
      <c r="E654" s="66" t="s">
        <v>16</v>
      </c>
      <c r="F654" s="66" t="s">
        <v>17</v>
      </c>
      <c r="G654" s="66" t="s">
        <v>18</v>
      </c>
      <c r="H654" s="66" t="s">
        <v>19</v>
      </c>
      <c r="I654" s="66" t="s">
        <v>25</v>
      </c>
      <c r="J654" s="66" t="s">
        <v>26</v>
      </c>
      <c r="K654" s="66" t="s">
        <v>27</v>
      </c>
      <c r="L654" s="67" t="s">
        <v>28</v>
      </c>
      <c r="M654" s="19"/>
      <c r="N654" s="37" t="s">
        <v>0</v>
      </c>
      <c r="O654" s="38" t="s">
        <v>24</v>
      </c>
      <c r="P654" s="38" t="s">
        <v>14</v>
      </c>
      <c r="Q654" s="38" t="s">
        <v>15</v>
      </c>
      <c r="R654" s="38" t="s">
        <v>16</v>
      </c>
      <c r="S654" s="38" t="s">
        <v>17</v>
      </c>
      <c r="T654" s="38" t="s">
        <v>18</v>
      </c>
      <c r="U654" s="38" t="s">
        <v>19</v>
      </c>
      <c r="V654" s="38" t="s">
        <v>25</v>
      </c>
      <c r="W654" s="38" t="s">
        <v>26</v>
      </c>
      <c r="X654" s="38" t="s">
        <v>27</v>
      </c>
      <c r="Y654" s="39" t="s">
        <v>28</v>
      </c>
    </row>
    <row r="655" spans="1:25" x14ac:dyDescent="0.3">
      <c r="A655" s="65" t="s">
        <v>36</v>
      </c>
      <c r="B655" s="82">
        <f>((G655+H655)-F655)/3</f>
        <v>2</v>
      </c>
      <c r="C655" s="66">
        <v>1</v>
      </c>
      <c r="D655" s="66">
        <v>1</v>
      </c>
      <c r="E655" s="66">
        <v>2</v>
      </c>
      <c r="F655" s="66">
        <v>2</v>
      </c>
      <c r="G655" s="66">
        <v>7</v>
      </c>
      <c r="H655" s="66">
        <v>1</v>
      </c>
      <c r="I655" s="66">
        <v>0</v>
      </c>
      <c r="J655" s="66">
        <v>0</v>
      </c>
      <c r="K655" s="66">
        <v>1</v>
      </c>
      <c r="L655" s="67">
        <v>0</v>
      </c>
      <c r="M655" s="19"/>
      <c r="N655" s="37" t="s">
        <v>29</v>
      </c>
      <c r="O655" s="54">
        <f>((T655+U655)-S655)/3</f>
        <v>1</v>
      </c>
      <c r="P655" s="91">
        <v>1</v>
      </c>
      <c r="Q655" s="91">
        <v>0</v>
      </c>
      <c r="R655" s="91">
        <v>1</v>
      </c>
      <c r="S655" s="91">
        <v>2</v>
      </c>
      <c r="T655" s="91">
        <v>5</v>
      </c>
      <c r="U655" s="91">
        <v>0</v>
      </c>
      <c r="V655" s="91">
        <v>0</v>
      </c>
      <c r="W655" s="91">
        <v>1</v>
      </c>
      <c r="X655" s="91">
        <v>0</v>
      </c>
      <c r="Y655" s="92">
        <v>0</v>
      </c>
    </row>
    <row r="656" spans="1:25" x14ac:dyDescent="0.3">
      <c r="A656" s="65" t="s">
        <v>38</v>
      </c>
      <c r="B656" s="82">
        <f>((G656+H656)-F656)/3</f>
        <v>1</v>
      </c>
      <c r="C656" s="66">
        <v>0</v>
      </c>
      <c r="D656" s="66">
        <v>0</v>
      </c>
      <c r="E656" s="66">
        <v>2</v>
      </c>
      <c r="F656" s="66">
        <v>0</v>
      </c>
      <c r="G656" s="66">
        <v>3</v>
      </c>
      <c r="H656" s="66">
        <v>0</v>
      </c>
      <c r="I656" s="66">
        <v>1</v>
      </c>
      <c r="J656" s="66">
        <v>0</v>
      </c>
      <c r="K656" s="66">
        <v>0</v>
      </c>
      <c r="L656" s="67">
        <v>0</v>
      </c>
      <c r="M656" s="19"/>
      <c r="N656" s="37" t="s">
        <v>31</v>
      </c>
      <c r="O656" s="54">
        <f>((T656+U656)-S656)/3</f>
        <v>1</v>
      </c>
      <c r="P656" s="91">
        <v>0</v>
      </c>
      <c r="Q656" s="91">
        <v>0</v>
      </c>
      <c r="R656" s="91">
        <v>2</v>
      </c>
      <c r="S656" s="91">
        <v>1</v>
      </c>
      <c r="T656" s="91">
        <v>4</v>
      </c>
      <c r="U656" s="91">
        <v>0</v>
      </c>
      <c r="V656" s="91">
        <v>0</v>
      </c>
      <c r="W656" s="91">
        <v>0</v>
      </c>
      <c r="X656" s="91">
        <v>0</v>
      </c>
      <c r="Y656" s="92">
        <v>0</v>
      </c>
    </row>
    <row r="657" spans="1:25" x14ac:dyDescent="0.3">
      <c r="A657" s="65" t="s">
        <v>56</v>
      </c>
      <c r="B657" s="82">
        <f>((G657+H657)-F657)/3</f>
        <v>1</v>
      </c>
      <c r="C657" s="66">
        <v>0</v>
      </c>
      <c r="D657" s="66">
        <v>0</v>
      </c>
      <c r="E657" s="66">
        <v>1</v>
      </c>
      <c r="F657" s="66">
        <v>0</v>
      </c>
      <c r="G657" s="66">
        <v>3</v>
      </c>
      <c r="H657" s="66">
        <v>0</v>
      </c>
      <c r="I657" s="66">
        <v>0</v>
      </c>
      <c r="J657" s="66">
        <v>0</v>
      </c>
      <c r="K657" s="66">
        <v>0</v>
      </c>
      <c r="L657" s="67">
        <v>0</v>
      </c>
      <c r="M657" s="19"/>
      <c r="N657" s="37" t="s">
        <v>45</v>
      </c>
      <c r="O657" s="54">
        <f>((T657+U657)-S657)/3</f>
        <v>1</v>
      </c>
      <c r="P657" s="91">
        <v>5</v>
      </c>
      <c r="Q657" s="91">
        <v>0</v>
      </c>
      <c r="R657" s="91">
        <v>0</v>
      </c>
      <c r="S657" s="91">
        <v>6</v>
      </c>
      <c r="T657" s="91">
        <v>8</v>
      </c>
      <c r="U657" s="91">
        <v>1</v>
      </c>
      <c r="V657" s="91">
        <v>0</v>
      </c>
      <c r="W657" s="91">
        <v>0</v>
      </c>
      <c r="X657" s="91">
        <v>0</v>
      </c>
      <c r="Y657" s="92">
        <v>0</v>
      </c>
    </row>
    <row r="658" spans="1:25" x14ac:dyDescent="0.3">
      <c r="A658" s="65" t="s">
        <v>33</v>
      </c>
      <c r="B658" s="82">
        <f>((G658+H658)-F658)/3</f>
        <v>1</v>
      </c>
      <c r="C658" s="66">
        <v>0</v>
      </c>
      <c r="D658" s="66">
        <v>0</v>
      </c>
      <c r="E658" s="66">
        <v>0</v>
      </c>
      <c r="F658" s="66">
        <v>2</v>
      </c>
      <c r="G658" s="66">
        <v>5</v>
      </c>
      <c r="H658" s="66">
        <v>0</v>
      </c>
      <c r="I658" s="66">
        <v>0</v>
      </c>
      <c r="J658" s="66">
        <v>0</v>
      </c>
      <c r="K658" s="66">
        <v>0</v>
      </c>
      <c r="L658" s="67">
        <v>0</v>
      </c>
      <c r="M658" s="19"/>
      <c r="N658" s="37" t="s">
        <v>35</v>
      </c>
      <c r="O658" s="54">
        <f>((T658+U658)-S658)/3</f>
        <v>1</v>
      </c>
      <c r="P658" s="91">
        <v>0</v>
      </c>
      <c r="Q658" s="91">
        <v>0</v>
      </c>
      <c r="R658" s="91">
        <v>0</v>
      </c>
      <c r="S658" s="91">
        <v>0</v>
      </c>
      <c r="T658" s="91">
        <v>3</v>
      </c>
      <c r="U658" s="91">
        <v>0</v>
      </c>
      <c r="V658" s="91">
        <v>0</v>
      </c>
      <c r="W658" s="91">
        <v>0</v>
      </c>
      <c r="X658" s="91">
        <v>0</v>
      </c>
      <c r="Y658" s="92">
        <v>0</v>
      </c>
    </row>
    <row r="659" spans="1:25" x14ac:dyDescent="0.3">
      <c r="A659" s="65"/>
      <c r="B659" s="82"/>
      <c r="C659" s="66"/>
      <c r="D659" s="66"/>
      <c r="E659" s="66"/>
      <c r="F659" s="66"/>
      <c r="G659" s="66"/>
      <c r="H659" s="66"/>
      <c r="I659" s="66"/>
      <c r="J659" s="66"/>
      <c r="K659" s="66"/>
      <c r="L659" s="67"/>
      <c r="M659" s="19"/>
      <c r="N659" s="37"/>
      <c r="O659" s="54"/>
      <c r="P659" s="38"/>
      <c r="Q659" s="38"/>
      <c r="R659" s="38"/>
      <c r="S659" s="38"/>
      <c r="T659" s="38"/>
      <c r="U659" s="38"/>
      <c r="V659" s="38"/>
      <c r="W659" s="38"/>
      <c r="X659" s="38"/>
      <c r="Y659" s="39"/>
    </row>
    <row r="660" spans="1:25" ht="15" thickBot="1" x14ac:dyDescent="0.35">
      <c r="A660" s="76" t="s">
        <v>11</v>
      </c>
      <c r="B660" s="85">
        <f t="shared" ref="B660:L660" si="118">SUM(B655:B659)</f>
        <v>5</v>
      </c>
      <c r="C660" s="77">
        <f t="shared" si="118"/>
        <v>1</v>
      </c>
      <c r="D660" s="77">
        <f t="shared" si="118"/>
        <v>1</v>
      </c>
      <c r="E660" s="77">
        <f t="shared" si="118"/>
        <v>5</v>
      </c>
      <c r="F660" s="77">
        <f t="shared" si="118"/>
        <v>4</v>
      </c>
      <c r="G660" s="77">
        <f t="shared" si="118"/>
        <v>18</v>
      </c>
      <c r="H660" s="77">
        <f t="shared" si="118"/>
        <v>1</v>
      </c>
      <c r="I660" s="77">
        <f t="shared" si="118"/>
        <v>1</v>
      </c>
      <c r="J660" s="77">
        <f t="shared" si="118"/>
        <v>0</v>
      </c>
      <c r="K660" s="77">
        <f t="shared" si="118"/>
        <v>1</v>
      </c>
      <c r="L660" s="78">
        <f t="shared" si="118"/>
        <v>0</v>
      </c>
      <c r="M660" s="19"/>
      <c r="N660" s="47" t="s">
        <v>11</v>
      </c>
      <c r="O660" s="57">
        <f t="shared" ref="O660:Y660" si="119">SUM(O655:O659)</f>
        <v>4</v>
      </c>
      <c r="P660" s="48">
        <f t="shared" si="119"/>
        <v>6</v>
      </c>
      <c r="Q660" s="48">
        <f t="shared" si="119"/>
        <v>0</v>
      </c>
      <c r="R660" s="48">
        <f t="shared" si="119"/>
        <v>3</v>
      </c>
      <c r="S660" s="48">
        <f t="shared" si="119"/>
        <v>9</v>
      </c>
      <c r="T660" s="48">
        <f t="shared" si="119"/>
        <v>20</v>
      </c>
      <c r="U660" s="48">
        <f t="shared" si="119"/>
        <v>1</v>
      </c>
      <c r="V660" s="48">
        <f t="shared" si="119"/>
        <v>0</v>
      </c>
      <c r="W660" s="48">
        <f t="shared" si="119"/>
        <v>1</v>
      </c>
      <c r="X660" s="48">
        <f t="shared" si="119"/>
        <v>0</v>
      </c>
      <c r="Y660" s="49">
        <f t="shared" si="119"/>
        <v>0</v>
      </c>
    </row>
    <row r="661" spans="1:25" ht="15.6" thickTop="1" thickBot="1" x14ac:dyDescent="0.3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>
        <v>6</v>
      </c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" thickTop="1" x14ac:dyDescent="0.3">
      <c r="A662" s="1" t="s">
        <v>0</v>
      </c>
      <c r="B662" s="2" t="s">
        <v>1</v>
      </c>
      <c r="C662" s="2" t="s">
        <v>2</v>
      </c>
      <c r="D662" s="2" t="s">
        <v>3</v>
      </c>
      <c r="E662" s="2" t="s">
        <v>4</v>
      </c>
      <c r="F662" s="2"/>
      <c r="G662" s="2"/>
      <c r="H662" s="2"/>
      <c r="I662" s="2"/>
      <c r="J662" s="2"/>
      <c r="K662" s="2"/>
      <c r="L662" s="3"/>
      <c r="M662" s="4">
        <f>C675-P682</f>
        <v>0</v>
      </c>
      <c r="N662" s="5" t="s">
        <v>0</v>
      </c>
      <c r="O662" s="6" t="s">
        <v>1</v>
      </c>
      <c r="P662" s="6" t="s">
        <v>2</v>
      </c>
      <c r="Q662" s="6" t="s">
        <v>3</v>
      </c>
      <c r="R662" s="6" t="s">
        <v>4</v>
      </c>
      <c r="S662" s="6"/>
      <c r="T662" s="6"/>
      <c r="U662" s="6"/>
      <c r="V662" s="6"/>
      <c r="W662" s="6"/>
      <c r="X662" s="6"/>
      <c r="Y662" s="7"/>
    </row>
    <row r="663" spans="1:25" x14ac:dyDescent="0.3">
      <c r="A663" s="8" t="s">
        <v>5</v>
      </c>
      <c r="B663" s="9">
        <f>SUM(C663:E663)</f>
        <v>1</v>
      </c>
      <c r="C663" s="9">
        <v>0</v>
      </c>
      <c r="D663" s="9">
        <v>1</v>
      </c>
      <c r="E663" s="9">
        <v>0</v>
      </c>
      <c r="F663" s="9"/>
      <c r="G663" s="9"/>
      <c r="H663" s="9"/>
      <c r="I663" s="9"/>
      <c r="J663" s="9"/>
      <c r="K663" s="9"/>
      <c r="L663" s="10"/>
      <c r="M663" s="4">
        <f>D675-Q682</f>
        <v>0</v>
      </c>
      <c r="N663" s="11" t="s">
        <v>58</v>
      </c>
      <c r="O663" s="12">
        <f>SUM(P663:R663)</f>
        <v>1</v>
      </c>
      <c r="P663" s="12">
        <v>1</v>
      </c>
      <c r="Q663" s="12">
        <v>0</v>
      </c>
      <c r="R663" s="12">
        <v>0</v>
      </c>
      <c r="S663" s="12"/>
      <c r="T663" s="12"/>
      <c r="U663" s="12"/>
      <c r="V663" s="12"/>
      <c r="W663" s="12"/>
      <c r="X663" s="12"/>
      <c r="Y663" s="13"/>
    </row>
    <row r="664" spans="1:25" x14ac:dyDescent="0.3">
      <c r="A664" s="8" t="s">
        <v>43</v>
      </c>
      <c r="B664" s="9">
        <f>SUM(C664:E664)</f>
        <v>1</v>
      </c>
      <c r="C664" s="9">
        <v>0</v>
      </c>
      <c r="D664" s="9">
        <v>1</v>
      </c>
      <c r="E664" s="9">
        <v>0</v>
      </c>
      <c r="F664" s="14" t="s">
        <v>8</v>
      </c>
      <c r="G664" s="14"/>
      <c r="H664" s="14"/>
      <c r="I664" s="14"/>
      <c r="J664" s="14"/>
      <c r="K664" s="14"/>
      <c r="L664" s="15"/>
      <c r="M664" s="4">
        <f>E675-R682</f>
        <v>0</v>
      </c>
      <c r="N664" s="11" t="s">
        <v>6</v>
      </c>
      <c r="O664" s="12">
        <f>SUM(P664:R664)</f>
        <v>1</v>
      </c>
      <c r="P664" s="12">
        <v>1</v>
      </c>
      <c r="Q664" s="12">
        <v>0</v>
      </c>
      <c r="R664" s="12">
        <v>0</v>
      </c>
      <c r="S664" s="16" t="s">
        <v>10</v>
      </c>
      <c r="T664" s="16"/>
      <c r="U664" s="16"/>
      <c r="V664" s="16"/>
      <c r="W664" s="16"/>
      <c r="X664" s="16"/>
      <c r="Y664" s="17"/>
    </row>
    <row r="665" spans="1:25" x14ac:dyDescent="0.3">
      <c r="A665" s="8" t="s">
        <v>7</v>
      </c>
      <c r="B665" s="9">
        <f>SUM(C665:E665)</f>
        <v>1</v>
      </c>
      <c r="C665" s="9">
        <v>0</v>
      </c>
      <c r="D665" s="9">
        <v>1</v>
      </c>
      <c r="E665" s="9">
        <v>0</v>
      </c>
      <c r="F665" s="9"/>
      <c r="G665" s="9"/>
      <c r="H665" s="9"/>
      <c r="I665" s="9"/>
      <c r="J665" s="9"/>
      <c r="K665" s="9"/>
      <c r="L665" s="10"/>
      <c r="M665" s="4">
        <f>F675-S682</f>
        <v>0</v>
      </c>
      <c r="N665" s="11" t="s">
        <v>51</v>
      </c>
      <c r="O665" s="12">
        <f>SUM(P665:R665)</f>
        <v>1</v>
      </c>
      <c r="P665" s="12">
        <v>1</v>
      </c>
      <c r="Q665" s="12">
        <v>0</v>
      </c>
      <c r="R665" s="12">
        <v>0</v>
      </c>
      <c r="S665" s="12"/>
      <c r="T665" s="12"/>
      <c r="U665" s="12"/>
      <c r="V665" s="12"/>
      <c r="W665" s="12"/>
      <c r="X665" s="12"/>
      <c r="Y665" s="13"/>
    </row>
    <row r="666" spans="1:25" x14ac:dyDescent="0.3">
      <c r="A666" s="8" t="s">
        <v>57</v>
      </c>
      <c r="B666" s="9">
        <f>SUM(C666:E666)</f>
        <v>1</v>
      </c>
      <c r="C666" s="9">
        <v>0</v>
      </c>
      <c r="D666" s="9">
        <v>1</v>
      </c>
      <c r="E666" s="9">
        <v>0</v>
      </c>
      <c r="F666" s="9"/>
      <c r="G666" s="9"/>
      <c r="H666" s="9"/>
      <c r="I666" s="9"/>
      <c r="J666" s="9"/>
      <c r="K666" s="9"/>
      <c r="L666" s="10"/>
      <c r="M666" s="4">
        <f>G675-T682</f>
        <v>0</v>
      </c>
      <c r="N666" s="11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3"/>
    </row>
    <row r="667" spans="1:25" x14ac:dyDescent="0.3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10"/>
      <c r="M667" s="4">
        <f>H675-U682</f>
        <v>0</v>
      </c>
      <c r="N667" s="11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3"/>
    </row>
    <row r="668" spans="1:25" ht="15" thickBot="1" x14ac:dyDescent="0.35">
      <c r="A668" s="8" t="s">
        <v>11</v>
      </c>
      <c r="B668" s="9">
        <f>SUM(B663:B667)</f>
        <v>4</v>
      </c>
      <c r="C668" s="9">
        <f>SUM(C663:C667)</f>
        <v>0</v>
      </c>
      <c r="D668" s="9">
        <f>SUM(D663:D667)</f>
        <v>4</v>
      </c>
      <c r="E668" s="9">
        <f>SUM(E663:E667)</f>
        <v>0</v>
      </c>
      <c r="F668" s="9" t="s">
        <v>12</v>
      </c>
      <c r="G668" s="9"/>
      <c r="H668" s="9"/>
      <c r="I668" s="9"/>
      <c r="J668" s="9"/>
      <c r="K668" s="9"/>
      <c r="L668" s="10"/>
      <c r="M668" s="4">
        <f>C682-P675</f>
        <v>0</v>
      </c>
      <c r="N668" s="11" t="s">
        <v>11</v>
      </c>
      <c r="O668" s="12">
        <f>SUM(O663:O667)</f>
        <v>3</v>
      </c>
      <c r="P668" s="12">
        <f>SUM(P663:P667)</f>
        <v>3</v>
      </c>
      <c r="Q668" s="12">
        <f>SUM(Q663:Q667)</f>
        <v>0</v>
      </c>
      <c r="R668" s="12">
        <f>SUM(R663:R667)</f>
        <v>0</v>
      </c>
      <c r="S668" s="12" t="s">
        <v>12</v>
      </c>
      <c r="T668" s="12"/>
      <c r="U668" s="12"/>
      <c r="V668" s="12"/>
      <c r="W668" s="12"/>
      <c r="X668" s="12"/>
      <c r="Y668" s="13"/>
    </row>
    <row r="669" spans="1:25" ht="15" thickTop="1" x14ac:dyDescent="0.3">
      <c r="A669" s="1" t="s">
        <v>0</v>
      </c>
      <c r="B669" s="2" t="s">
        <v>13</v>
      </c>
      <c r="C669" s="2" t="s">
        <v>14</v>
      </c>
      <c r="D669" s="2" t="s">
        <v>15</v>
      </c>
      <c r="E669" s="2" t="s">
        <v>16</v>
      </c>
      <c r="F669" s="2" t="s">
        <v>17</v>
      </c>
      <c r="G669" s="2" t="s">
        <v>18</v>
      </c>
      <c r="H669" s="2" t="s">
        <v>19</v>
      </c>
      <c r="I669" s="2" t="s">
        <v>20</v>
      </c>
      <c r="J669" s="2" t="s">
        <v>21</v>
      </c>
      <c r="K669" s="2" t="s">
        <v>22</v>
      </c>
      <c r="L669" s="3" t="s">
        <v>23</v>
      </c>
      <c r="M669" s="4">
        <f>D682-Q675</f>
        <v>0</v>
      </c>
      <c r="N669" s="5" t="s">
        <v>0</v>
      </c>
      <c r="O669" s="6" t="s">
        <v>13</v>
      </c>
      <c r="P669" s="6" t="s">
        <v>14</v>
      </c>
      <c r="Q669" s="6" t="s">
        <v>15</v>
      </c>
      <c r="R669" s="6" t="s">
        <v>16</v>
      </c>
      <c r="S669" s="6" t="s">
        <v>17</v>
      </c>
      <c r="T669" s="6" t="s">
        <v>18</v>
      </c>
      <c r="U669" s="6" t="s">
        <v>19</v>
      </c>
      <c r="V669" s="6" t="s">
        <v>20</v>
      </c>
      <c r="W669" s="6" t="s">
        <v>21</v>
      </c>
      <c r="X669" s="6" t="s">
        <v>22</v>
      </c>
      <c r="Y669" s="7" t="s">
        <v>23</v>
      </c>
    </row>
    <row r="670" spans="1:25" x14ac:dyDescent="0.3">
      <c r="A670" s="8" t="s">
        <v>5</v>
      </c>
      <c r="B670" s="9">
        <v>1</v>
      </c>
      <c r="C670" s="9">
        <v>1</v>
      </c>
      <c r="D670" s="9">
        <v>0</v>
      </c>
      <c r="E670" s="9">
        <v>2</v>
      </c>
      <c r="F670" s="9">
        <f>I670+J670+K670+D670</f>
        <v>3</v>
      </c>
      <c r="G670" s="9">
        <v>6</v>
      </c>
      <c r="H670" s="9">
        <v>0</v>
      </c>
      <c r="I670" s="9">
        <v>2</v>
      </c>
      <c r="J670" s="9">
        <v>1</v>
      </c>
      <c r="K670" s="9">
        <v>0</v>
      </c>
      <c r="L670" s="10">
        <f>I670+(J670*2)+(K670*3)+(D670*4)</f>
        <v>4</v>
      </c>
      <c r="M670" s="4">
        <f>E682-R675</f>
        <v>0</v>
      </c>
      <c r="N670" s="11" t="s">
        <v>58</v>
      </c>
      <c r="O670" s="18">
        <v>2</v>
      </c>
      <c r="P670" s="18">
        <v>2</v>
      </c>
      <c r="Q670" s="18">
        <v>1</v>
      </c>
      <c r="R670" s="18">
        <v>3</v>
      </c>
      <c r="S670" s="12">
        <f>V670+W670+X670+Q670</f>
        <v>3</v>
      </c>
      <c r="T670" s="18">
        <v>8</v>
      </c>
      <c r="U670" s="18">
        <v>0</v>
      </c>
      <c r="V670" s="18">
        <v>2</v>
      </c>
      <c r="W670" s="18">
        <v>0</v>
      </c>
      <c r="X670" s="18">
        <v>0</v>
      </c>
      <c r="Y670" s="13">
        <f>V670+(W670*2)+(X670*3)+(Q670*4)</f>
        <v>6</v>
      </c>
    </row>
    <row r="671" spans="1:25" x14ac:dyDescent="0.3">
      <c r="A671" s="8" t="s">
        <v>43</v>
      </c>
      <c r="B671" s="9">
        <v>1</v>
      </c>
      <c r="C671" s="9">
        <v>2</v>
      </c>
      <c r="D671" s="9">
        <v>0</v>
      </c>
      <c r="E671" s="9">
        <v>3</v>
      </c>
      <c r="F671" s="9">
        <f>I671+J671+K671+D671</f>
        <v>2</v>
      </c>
      <c r="G671" s="9">
        <v>6</v>
      </c>
      <c r="H671" s="9">
        <v>0</v>
      </c>
      <c r="I671" s="9">
        <v>2</v>
      </c>
      <c r="J671" s="9">
        <v>0</v>
      </c>
      <c r="K671" s="9">
        <v>0</v>
      </c>
      <c r="L671" s="10">
        <f>I671+(J671*2)+(K671*3)+(D671*4)</f>
        <v>2</v>
      </c>
      <c r="M671" s="4">
        <f>F682-S675</f>
        <v>0</v>
      </c>
      <c r="N671" s="11" t="s">
        <v>6</v>
      </c>
      <c r="O671" s="18">
        <v>2</v>
      </c>
      <c r="P671" s="18">
        <v>3</v>
      </c>
      <c r="Q671" s="18">
        <v>2</v>
      </c>
      <c r="R671" s="18">
        <v>3</v>
      </c>
      <c r="S671" s="12">
        <f>V671+W671+X671+Q671</f>
        <v>5</v>
      </c>
      <c r="T671" s="18">
        <v>8</v>
      </c>
      <c r="U671" s="18">
        <v>0</v>
      </c>
      <c r="V671" s="18">
        <v>3</v>
      </c>
      <c r="W671" s="18">
        <v>0</v>
      </c>
      <c r="X671" s="18">
        <v>0</v>
      </c>
      <c r="Y671" s="13">
        <f>V671+(W671*2)+(X671*3)+(Q671*4)</f>
        <v>11</v>
      </c>
    </row>
    <row r="672" spans="1:25" x14ac:dyDescent="0.3">
      <c r="A672" s="8" t="s">
        <v>7</v>
      </c>
      <c r="B672" s="9">
        <v>1</v>
      </c>
      <c r="C672" s="9">
        <v>0</v>
      </c>
      <c r="D672" s="9">
        <v>0</v>
      </c>
      <c r="E672" s="9">
        <v>2</v>
      </c>
      <c r="F672" s="9">
        <f>I672+J672+K672+D672</f>
        <v>0</v>
      </c>
      <c r="G672" s="9">
        <v>5</v>
      </c>
      <c r="H672" s="9">
        <v>1</v>
      </c>
      <c r="I672" s="9">
        <v>0</v>
      </c>
      <c r="J672" s="9">
        <v>0</v>
      </c>
      <c r="K672" s="9">
        <v>0</v>
      </c>
      <c r="L672" s="10">
        <f>I672+(J672*2)+(K672*3)+(D672*4)</f>
        <v>0</v>
      </c>
      <c r="M672" s="4">
        <f>G682-T675</f>
        <v>0</v>
      </c>
      <c r="N672" s="11" t="s">
        <v>51</v>
      </c>
      <c r="O672" s="18">
        <v>1</v>
      </c>
      <c r="P672" s="18">
        <v>0</v>
      </c>
      <c r="Q672" s="18">
        <v>0</v>
      </c>
      <c r="R672" s="18">
        <v>6</v>
      </c>
      <c r="S672" s="12">
        <f>V672+W672+X672+Q672</f>
        <v>1</v>
      </c>
      <c r="T672" s="18">
        <v>8</v>
      </c>
      <c r="U672" s="18">
        <v>0</v>
      </c>
      <c r="V672" s="18">
        <v>1</v>
      </c>
      <c r="W672" s="18">
        <v>0</v>
      </c>
      <c r="X672" s="18">
        <v>0</v>
      </c>
      <c r="Y672" s="13">
        <f>V672+(W672*2)+(X672*3)+(Q672*4)</f>
        <v>1</v>
      </c>
    </row>
    <row r="673" spans="1:25" x14ac:dyDescent="0.3">
      <c r="A673" s="8" t="s">
        <v>57</v>
      </c>
      <c r="B673" s="9">
        <v>1</v>
      </c>
      <c r="C673" s="9">
        <v>1</v>
      </c>
      <c r="D673" s="9">
        <v>0</v>
      </c>
      <c r="E673" s="9">
        <v>1</v>
      </c>
      <c r="F673" s="9">
        <f>I673+J673+K673+D673</f>
        <v>3</v>
      </c>
      <c r="G673" s="9">
        <v>5</v>
      </c>
      <c r="H673" s="9">
        <v>0</v>
      </c>
      <c r="I673" s="9">
        <v>3</v>
      </c>
      <c r="J673" s="9">
        <v>0</v>
      </c>
      <c r="K673" s="9">
        <v>0</v>
      </c>
      <c r="L673" s="10">
        <f>I673+(J673*2)+(K673*3)+(D673*4)</f>
        <v>3</v>
      </c>
      <c r="M673" s="4">
        <f>H682-U675</f>
        <v>0</v>
      </c>
      <c r="N673" s="11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3"/>
    </row>
    <row r="674" spans="1:25" x14ac:dyDescent="0.3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10"/>
      <c r="M674" s="19"/>
      <c r="N674" s="11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3"/>
    </row>
    <row r="675" spans="1:25" ht="15" thickBot="1" x14ac:dyDescent="0.35">
      <c r="A675" s="20" t="s">
        <v>11</v>
      </c>
      <c r="B675" s="21">
        <f t="shared" ref="B675:L675" si="120">SUM(B670:B674)</f>
        <v>4</v>
      </c>
      <c r="C675" s="21">
        <f t="shared" si="120"/>
        <v>4</v>
      </c>
      <c r="D675" s="21">
        <f t="shared" si="120"/>
        <v>0</v>
      </c>
      <c r="E675" s="21">
        <f t="shared" si="120"/>
        <v>8</v>
      </c>
      <c r="F675" s="21">
        <f t="shared" si="120"/>
        <v>8</v>
      </c>
      <c r="G675" s="21">
        <f t="shared" si="120"/>
        <v>22</v>
      </c>
      <c r="H675" s="21">
        <f t="shared" si="120"/>
        <v>1</v>
      </c>
      <c r="I675" s="21">
        <f t="shared" si="120"/>
        <v>7</v>
      </c>
      <c r="J675" s="21">
        <f t="shared" si="120"/>
        <v>1</v>
      </c>
      <c r="K675" s="21">
        <f t="shared" si="120"/>
        <v>0</v>
      </c>
      <c r="L675" s="22">
        <f t="shared" si="120"/>
        <v>9</v>
      </c>
      <c r="M675" s="19"/>
      <c r="N675" s="23" t="s">
        <v>11</v>
      </c>
      <c r="O675" s="24">
        <f t="shared" ref="O675:Y675" si="121">SUM(O670:O674)</f>
        <v>5</v>
      </c>
      <c r="P675" s="24">
        <f t="shared" si="121"/>
        <v>5</v>
      </c>
      <c r="Q675" s="24">
        <f t="shared" si="121"/>
        <v>3</v>
      </c>
      <c r="R675" s="24">
        <f t="shared" si="121"/>
        <v>12</v>
      </c>
      <c r="S675" s="24">
        <f t="shared" si="121"/>
        <v>9</v>
      </c>
      <c r="T675" s="24">
        <f t="shared" si="121"/>
        <v>24</v>
      </c>
      <c r="U675" s="24">
        <f t="shared" si="121"/>
        <v>0</v>
      </c>
      <c r="V675" s="24">
        <f t="shared" si="121"/>
        <v>6</v>
      </c>
      <c r="W675" s="24">
        <f t="shared" si="121"/>
        <v>0</v>
      </c>
      <c r="X675" s="24">
        <f t="shared" si="121"/>
        <v>0</v>
      </c>
      <c r="Y675" s="25">
        <f t="shared" si="121"/>
        <v>18</v>
      </c>
    </row>
    <row r="676" spans="1:25" ht="15" thickTop="1" x14ac:dyDescent="0.3">
      <c r="A676" s="8" t="s">
        <v>0</v>
      </c>
      <c r="B676" s="9" t="s">
        <v>24</v>
      </c>
      <c r="C676" s="9" t="s">
        <v>14</v>
      </c>
      <c r="D676" s="9" t="s">
        <v>15</v>
      </c>
      <c r="E676" s="9" t="s">
        <v>16</v>
      </c>
      <c r="F676" s="9" t="s">
        <v>17</v>
      </c>
      <c r="G676" s="9" t="s">
        <v>18</v>
      </c>
      <c r="H676" s="9" t="s">
        <v>19</v>
      </c>
      <c r="I676" s="9" t="s">
        <v>25</v>
      </c>
      <c r="J676" s="9" t="s">
        <v>26</v>
      </c>
      <c r="K676" s="9" t="s">
        <v>27</v>
      </c>
      <c r="L676" s="10" t="s">
        <v>28</v>
      </c>
      <c r="M676" s="19"/>
      <c r="N676" s="11" t="s">
        <v>0</v>
      </c>
      <c r="O676" s="12" t="s">
        <v>24</v>
      </c>
      <c r="P676" s="12" t="s">
        <v>14</v>
      </c>
      <c r="Q676" s="12" t="s">
        <v>15</v>
      </c>
      <c r="R676" s="12" t="s">
        <v>16</v>
      </c>
      <c r="S676" s="12" t="s">
        <v>17</v>
      </c>
      <c r="T676" s="12" t="s">
        <v>18</v>
      </c>
      <c r="U676" s="12" t="s">
        <v>19</v>
      </c>
      <c r="V676" s="12" t="s">
        <v>25</v>
      </c>
      <c r="W676" s="12" t="s">
        <v>26</v>
      </c>
      <c r="X676" s="12" t="s">
        <v>27</v>
      </c>
      <c r="Y676" s="13" t="s">
        <v>28</v>
      </c>
    </row>
    <row r="677" spans="1:25" x14ac:dyDescent="0.3">
      <c r="A677" s="8" t="s">
        <v>5</v>
      </c>
      <c r="B677" s="26">
        <f>((G677+H677)-F677)/3</f>
        <v>2</v>
      </c>
      <c r="C677" s="9">
        <v>0</v>
      </c>
      <c r="D677" s="9">
        <v>0</v>
      </c>
      <c r="E677" s="9">
        <v>5</v>
      </c>
      <c r="F677" s="9">
        <v>1</v>
      </c>
      <c r="G677" s="9">
        <v>7</v>
      </c>
      <c r="H677" s="9">
        <v>0</v>
      </c>
      <c r="I677" s="9">
        <v>0</v>
      </c>
      <c r="J677" s="9">
        <v>0</v>
      </c>
      <c r="K677" s="9">
        <v>0</v>
      </c>
      <c r="L677" s="10">
        <v>0</v>
      </c>
      <c r="M677" s="19"/>
      <c r="N677" s="11" t="s">
        <v>58</v>
      </c>
      <c r="O677" s="27">
        <f>((T677+U677)-S677)/3</f>
        <v>2</v>
      </c>
      <c r="P677" s="18">
        <v>1</v>
      </c>
      <c r="Q677" s="18">
        <v>0</v>
      </c>
      <c r="R677" s="18">
        <v>4</v>
      </c>
      <c r="S677" s="18">
        <v>3</v>
      </c>
      <c r="T677" s="18">
        <v>9</v>
      </c>
      <c r="U677" s="18">
        <v>0</v>
      </c>
      <c r="V677" s="18">
        <v>0</v>
      </c>
      <c r="W677" s="18">
        <v>0</v>
      </c>
      <c r="X677" s="18">
        <v>0</v>
      </c>
      <c r="Y677" s="28">
        <v>0</v>
      </c>
    </row>
    <row r="678" spans="1:25" x14ac:dyDescent="0.3">
      <c r="A678" s="8" t="s">
        <v>43</v>
      </c>
      <c r="B678" s="26">
        <f>((G678+H678)-F678)/3</f>
        <v>1</v>
      </c>
      <c r="C678" s="9">
        <v>1</v>
      </c>
      <c r="D678" s="9">
        <v>1</v>
      </c>
      <c r="E678" s="9">
        <v>3</v>
      </c>
      <c r="F678" s="9">
        <v>1</v>
      </c>
      <c r="G678" s="9">
        <v>4</v>
      </c>
      <c r="H678" s="9">
        <v>0</v>
      </c>
      <c r="I678" s="9">
        <v>0</v>
      </c>
      <c r="J678" s="9">
        <v>0</v>
      </c>
      <c r="K678" s="9">
        <v>0</v>
      </c>
      <c r="L678" s="10">
        <v>0</v>
      </c>
      <c r="M678" s="19"/>
      <c r="N678" s="11" t="s">
        <v>6</v>
      </c>
      <c r="O678" s="27">
        <f>((T678+U678)-S678)/3</f>
        <v>2</v>
      </c>
      <c r="P678" s="18">
        <v>0</v>
      </c>
      <c r="Q678" s="18">
        <v>0</v>
      </c>
      <c r="R678" s="18">
        <v>4</v>
      </c>
      <c r="S678" s="18">
        <v>2</v>
      </c>
      <c r="T678" s="18">
        <v>7</v>
      </c>
      <c r="U678" s="18">
        <v>1</v>
      </c>
      <c r="V678" s="18">
        <v>0</v>
      </c>
      <c r="W678" s="18">
        <v>0</v>
      </c>
      <c r="X678" s="18">
        <v>1</v>
      </c>
      <c r="Y678" s="28">
        <v>0</v>
      </c>
    </row>
    <row r="679" spans="1:25" x14ac:dyDescent="0.3">
      <c r="A679" s="8" t="s">
        <v>7</v>
      </c>
      <c r="B679" s="26">
        <f>((G679+H679)-F679)/3</f>
        <v>1</v>
      </c>
      <c r="C679" s="9">
        <v>2</v>
      </c>
      <c r="D679" s="9">
        <v>2</v>
      </c>
      <c r="E679" s="9">
        <v>3</v>
      </c>
      <c r="F679" s="9">
        <v>3</v>
      </c>
      <c r="G679" s="9">
        <v>6</v>
      </c>
      <c r="H679" s="9">
        <v>0</v>
      </c>
      <c r="I679" s="9">
        <v>0</v>
      </c>
      <c r="J679" s="9">
        <v>0</v>
      </c>
      <c r="K679" s="9">
        <v>0</v>
      </c>
      <c r="L679" s="10">
        <v>0</v>
      </c>
      <c r="M679" s="19"/>
      <c r="N679" s="11" t="s">
        <v>51</v>
      </c>
      <c r="O679" s="27">
        <f>((T679+U679)-S679)/3</f>
        <v>1</v>
      </c>
      <c r="P679" s="18">
        <v>3</v>
      </c>
      <c r="Q679" s="18">
        <v>0</v>
      </c>
      <c r="R679" s="18">
        <v>0</v>
      </c>
      <c r="S679" s="18">
        <v>3</v>
      </c>
      <c r="T679" s="18">
        <v>6</v>
      </c>
      <c r="U679" s="18">
        <v>0</v>
      </c>
      <c r="V679" s="18">
        <v>1</v>
      </c>
      <c r="W679" s="18">
        <v>0</v>
      </c>
      <c r="X679" s="18">
        <v>0</v>
      </c>
      <c r="Y679" s="28">
        <v>0</v>
      </c>
    </row>
    <row r="680" spans="1:25" x14ac:dyDescent="0.3">
      <c r="A680" s="8" t="s">
        <v>57</v>
      </c>
      <c r="B680" s="26">
        <f>((G680+H680)-F680)/3</f>
        <v>1</v>
      </c>
      <c r="C680" s="9">
        <v>2</v>
      </c>
      <c r="D680" s="9">
        <v>0</v>
      </c>
      <c r="E680" s="9">
        <v>1</v>
      </c>
      <c r="F680" s="9">
        <v>4</v>
      </c>
      <c r="G680" s="9">
        <v>7</v>
      </c>
      <c r="H680" s="9">
        <v>0</v>
      </c>
      <c r="I680" s="9">
        <v>0</v>
      </c>
      <c r="J680" s="9">
        <v>1</v>
      </c>
      <c r="K680" s="9">
        <v>0</v>
      </c>
      <c r="L680" s="10">
        <v>0</v>
      </c>
      <c r="M680" s="19"/>
      <c r="N680" s="11"/>
      <c r="O680" s="27"/>
      <c r="P680" s="12"/>
      <c r="Q680" s="12"/>
      <c r="R680" s="12"/>
      <c r="S680" s="12"/>
      <c r="T680" s="12"/>
      <c r="U680" s="12"/>
      <c r="V680" s="12"/>
      <c r="W680" s="12"/>
      <c r="X680" s="12"/>
      <c r="Y680" s="13"/>
    </row>
    <row r="681" spans="1:25" x14ac:dyDescent="0.3">
      <c r="A681" s="8"/>
      <c r="B681" s="26"/>
      <c r="C681" s="9"/>
      <c r="D681" s="9"/>
      <c r="E681" s="9"/>
      <c r="F681" s="9"/>
      <c r="G681" s="9"/>
      <c r="H681" s="9"/>
      <c r="I681" s="9"/>
      <c r="J681" s="9"/>
      <c r="K681" s="9"/>
      <c r="L681" s="10"/>
      <c r="M681" s="19"/>
      <c r="N681" s="11"/>
      <c r="O681" s="27"/>
      <c r="P681" s="12"/>
      <c r="Q681" s="12"/>
      <c r="R681" s="12"/>
      <c r="S681" s="12"/>
      <c r="T681" s="12"/>
      <c r="U681" s="12"/>
      <c r="V681" s="12"/>
      <c r="W681" s="12"/>
      <c r="X681" s="12"/>
      <c r="Y681" s="13"/>
    </row>
    <row r="682" spans="1:25" ht="15" thickBot="1" x14ac:dyDescent="0.35">
      <c r="A682" s="20" t="s">
        <v>11</v>
      </c>
      <c r="B682" s="29">
        <f t="shared" ref="B682:L682" si="122">SUM(B677:B681)</f>
        <v>5</v>
      </c>
      <c r="C682" s="21">
        <f t="shared" si="122"/>
        <v>5</v>
      </c>
      <c r="D682" s="21">
        <f t="shared" si="122"/>
        <v>3</v>
      </c>
      <c r="E682" s="21">
        <f t="shared" si="122"/>
        <v>12</v>
      </c>
      <c r="F682" s="21">
        <f t="shared" si="122"/>
        <v>9</v>
      </c>
      <c r="G682" s="21">
        <f t="shared" si="122"/>
        <v>24</v>
      </c>
      <c r="H682" s="21">
        <f t="shared" si="122"/>
        <v>0</v>
      </c>
      <c r="I682" s="21">
        <f t="shared" si="122"/>
        <v>0</v>
      </c>
      <c r="J682" s="21">
        <f t="shared" si="122"/>
        <v>1</v>
      </c>
      <c r="K682" s="21">
        <f t="shared" si="122"/>
        <v>0</v>
      </c>
      <c r="L682" s="22">
        <f t="shared" si="122"/>
        <v>0</v>
      </c>
      <c r="M682" s="19"/>
      <c r="N682" s="23" t="s">
        <v>11</v>
      </c>
      <c r="O682" s="30">
        <f t="shared" ref="O682:Y682" si="123">SUM(O677:O681)</f>
        <v>5</v>
      </c>
      <c r="P682" s="24">
        <f t="shared" si="123"/>
        <v>4</v>
      </c>
      <c r="Q682" s="24">
        <f t="shared" si="123"/>
        <v>0</v>
      </c>
      <c r="R682" s="24">
        <f t="shared" si="123"/>
        <v>8</v>
      </c>
      <c r="S682" s="24">
        <f t="shared" si="123"/>
        <v>8</v>
      </c>
      <c r="T682" s="24">
        <f t="shared" si="123"/>
        <v>22</v>
      </c>
      <c r="U682" s="24">
        <f t="shared" si="123"/>
        <v>1</v>
      </c>
      <c r="V682" s="24">
        <f t="shared" si="123"/>
        <v>1</v>
      </c>
      <c r="W682" s="24">
        <f t="shared" si="123"/>
        <v>0</v>
      </c>
      <c r="X682" s="24">
        <f t="shared" si="123"/>
        <v>1</v>
      </c>
      <c r="Y682" s="25">
        <f t="shared" si="123"/>
        <v>0</v>
      </c>
    </row>
    <row r="683" spans="1:25" ht="15.6" thickTop="1" thickBot="1" x14ac:dyDescent="0.3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" thickTop="1" x14ac:dyDescent="0.3">
      <c r="A684" s="31" t="s">
        <v>0</v>
      </c>
      <c r="B684" s="32" t="s">
        <v>1</v>
      </c>
      <c r="C684" s="32" t="s">
        <v>2</v>
      </c>
      <c r="D684" s="32" t="s">
        <v>3</v>
      </c>
      <c r="E684" s="32" t="s">
        <v>4</v>
      </c>
      <c r="F684" s="32"/>
      <c r="G684" s="32"/>
      <c r="H684" s="32"/>
      <c r="I684" s="32"/>
      <c r="J684" s="32"/>
      <c r="K684" s="32"/>
      <c r="L684" s="33"/>
      <c r="M684" s="4">
        <f>C697-P704</f>
        <v>0</v>
      </c>
      <c r="N684" s="34" t="s">
        <v>0</v>
      </c>
      <c r="O684" s="35" t="s">
        <v>1</v>
      </c>
      <c r="P684" s="35" t="s">
        <v>2</v>
      </c>
      <c r="Q684" s="35" t="s">
        <v>3</v>
      </c>
      <c r="R684" s="35" t="s">
        <v>4</v>
      </c>
      <c r="S684" s="35"/>
      <c r="T684" s="35"/>
      <c r="U684" s="35"/>
      <c r="V684" s="35"/>
      <c r="W684" s="35"/>
      <c r="X684" s="35"/>
      <c r="Y684" s="36"/>
    </row>
    <row r="685" spans="1:25" x14ac:dyDescent="0.3">
      <c r="A685" s="37" t="s">
        <v>29</v>
      </c>
      <c r="B685" s="38">
        <f>SUM(C685:E685)</f>
        <v>1</v>
      </c>
      <c r="C685" s="38">
        <v>1</v>
      </c>
      <c r="D685" s="38">
        <v>0</v>
      </c>
      <c r="E685" s="38">
        <v>0</v>
      </c>
      <c r="F685" s="38"/>
      <c r="G685" s="38"/>
      <c r="H685" s="38"/>
      <c r="I685" s="38"/>
      <c r="J685" s="38"/>
      <c r="K685" s="38"/>
      <c r="L685" s="39"/>
      <c r="M685" s="4">
        <f>D697-Q704</f>
        <v>0</v>
      </c>
      <c r="N685" s="40" t="s">
        <v>30</v>
      </c>
      <c r="O685" s="41">
        <f>SUM(P685:R685)</f>
        <v>1</v>
      </c>
      <c r="P685" s="41">
        <v>0</v>
      </c>
      <c r="Q685" s="41">
        <v>1</v>
      </c>
      <c r="R685" s="41">
        <v>0</v>
      </c>
      <c r="S685" s="41"/>
      <c r="T685" s="41"/>
      <c r="U685" s="41"/>
      <c r="V685" s="41"/>
      <c r="W685" s="41"/>
      <c r="X685" s="41"/>
      <c r="Y685" s="42"/>
    </row>
    <row r="686" spans="1:25" x14ac:dyDescent="0.3">
      <c r="A686" s="37" t="s">
        <v>31</v>
      </c>
      <c r="B686" s="38">
        <f>SUM(C686:E686)</f>
        <v>1</v>
      </c>
      <c r="C686" s="38">
        <v>1</v>
      </c>
      <c r="D686" s="38">
        <v>0</v>
      </c>
      <c r="E686" s="38">
        <v>0</v>
      </c>
      <c r="F686" s="43" t="s">
        <v>32</v>
      </c>
      <c r="G686" s="43"/>
      <c r="H686" s="43"/>
      <c r="I686" s="43"/>
      <c r="J686" s="43"/>
      <c r="K686" s="43"/>
      <c r="L686" s="44"/>
      <c r="M686" s="4">
        <f>E697-R704</f>
        <v>0</v>
      </c>
      <c r="N686" s="40" t="s">
        <v>54</v>
      </c>
      <c r="O686" s="41">
        <f>SUM(P686:R686)</f>
        <v>1</v>
      </c>
      <c r="P686" s="41">
        <v>0</v>
      </c>
      <c r="Q686" s="41">
        <v>1</v>
      </c>
      <c r="R686" s="41">
        <v>0</v>
      </c>
      <c r="S686" s="45" t="s">
        <v>34</v>
      </c>
      <c r="T686" s="45"/>
      <c r="U686" s="45"/>
      <c r="V686" s="45"/>
      <c r="W686" s="45"/>
      <c r="X686" s="45"/>
      <c r="Y686" s="46"/>
    </row>
    <row r="687" spans="1:25" x14ac:dyDescent="0.3">
      <c r="A687" s="37" t="s">
        <v>45</v>
      </c>
      <c r="B687" s="38">
        <f>SUM(C687:E687)</f>
        <v>1</v>
      </c>
      <c r="C687" s="38">
        <v>1</v>
      </c>
      <c r="D687" s="38">
        <v>0</v>
      </c>
      <c r="E687" s="38">
        <v>0</v>
      </c>
      <c r="F687" s="38"/>
      <c r="G687" s="38"/>
      <c r="H687" s="38"/>
      <c r="I687" s="38"/>
      <c r="J687" s="38"/>
      <c r="K687" s="38"/>
      <c r="L687" s="39"/>
      <c r="M687" s="4">
        <f>F697-S704</f>
        <v>0</v>
      </c>
      <c r="N687" s="40" t="s">
        <v>40</v>
      </c>
      <c r="O687" s="41">
        <f>SUM(P687:R687)</f>
        <v>1</v>
      </c>
      <c r="P687" s="41">
        <v>0</v>
      </c>
      <c r="Q687" s="41">
        <v>1</v>
      </c>
      <c r="R687" s="41">
        <v>0</v>
      </c>
      <c r="S687" s="41"/>
      <c r="T687" s="41"/>
      <c r="U687" s="41"/>
      <c r="V687" s="41"/>
      <c r="W687" s="41"/>
      <c r="X687" s="41"/>
      <c r="Y687" s="42"/>
    </row>
    <row r="688" spans="1:25" x14ac:dyDescent="0.3">
      <c r="A688" s="37" t="s">
        <v>35</v>
      </c>
      <c r="B688" s="38">
        <f>SUM(C688:E688)</f>
        <v>1</v>
      </c>
      <c r="C688" s="38">
        <v>1</v>
      </c>
      <c r="D688" s="38">
        <v>0</v>
      </c>
      <c r="E688" s="38">
        <v>0</v>
      </c>
      <c r="F688" s="38"/>
      <c r="G688" s="38"/>
      <c r="H688" s="38"/>
      <c r="I688" s="38"/>
      <c r="J688" s="38"/>
      <c r="K688" s="38"/>
      <c r="L688" s="39"/>
      <c r="M688" s="4">
        <f>G697-T704</f>
        <v>0</v>
      </c>
      <c r="N688" s="40" t="s">
        <v>55</v>
      </c>
      <c r="O688" s="41">
        <f>SUM(P688:R688)</f>
        <v>1</v>
      </c>
      <c r="P688" s="41">
        <v>0</v>
      </c>
      <c r="Q688" s="41">
        <v>1</v>
      </c>
      <c r="R688" s="41">
        <v>0</v>
      </c>
      <c r="S688" s="41"/>
      <c r="T688" s="41"/>
      <c r="U688" s="41"/>
      <c r="V688" s="41"/>
      <c r="W688" s="41"/>
      <c r="X688" s="41"/>
      <c r="Y688" s="42"/>
    </row>
    <row r="689" spans="1:25" x14ac:dyDescent="0.3">
      <c r="A689" s="37" t="s">
        <v>33</v>
      </c>
      <c r="B689" s="38">
        <f>SUM(C689:E689)</f>
        <v>1</v>
      </c>
      <c r="C689" s="38">
        <v>1</v>
      </c>
      <c r="D689" s="38">
        <v>0</v>
      </c>
      <c r="E689" s="38">
        <v>0</v>
      </c>
      <c r="F689" s="38"/>
      <c r="G689" s="38"/>
      <c r="H689" s="38"/>
      <c r="I689" s="38"/>
      <c r="J689" s="38"/>
      <c r="K689" s="38"/>
      <c r="L689" s="39"/>
      <c r="M689" s="4">
        <f>H697-U704</f>
        <v>0</v>
      </c>
      <c r="N689" s="40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2"/>
    </row>
    <row r="690" spans="1:25" ht="15" thickBot="1" x14ac:dyDescent="0.35">
      <c r="A690" s="47" t="s">
        <v>11</v>
      </c>
      <c r="B690" s="48">
        <f>SUM(B685:B689)</f>
        <v>5</v>
      </c>
      <c r="C690" s="48">
        <f>SUM(C685:C689)</f>
        <v>5</v>
      </c>
      <c r="D690" s="48">
        <f>SUM(D685:D689)</f>
        <v>0</v>
      </c>
      <c r="E690" s="48">
        <f>SUM(E685:E689)</f>
        <v>0</v>
      </c>
      <c r="F690" s="48" t="s">
        <v>12</v>
      </c>
      <c r="G690" s="48"/>
      <c r="H690" s="48"/>
      <c r="I690" s="48"/>
      <c r="J690" s="48"/>
      <c r="K690" s="48"/>
      <c r="L690" s="49"/>
      <c r="M690" s="4">
        <f>C704-P697</f>
        <v>0</v>
      </c>
      <c r="N690" s="40" t="s">
        <v>11</v>
      </c>
      <c r="O690" s="41">
        <f>SUM(O685:O689)</f>
        <v>4</v>
      </c>
      <c r="P690" s="41">
        <f>SUM(P685:P689)</f>
        <v>0</v>
      </c>
      <c r="Q690" s="41">
        <f>SUM(Q685:Q689)</f>
        <v>4</v>
      </c>
      <c r="R690" s="41">
        <f>SUM(R685:R689)</f>
        <v>0</v>
      </c>
      <c r="S690" s="41" t="s">
        <v>12</v>
      </c>
      <c r="T690" s="41"/>
      <c r="U690" s="41"/>
      <c r="V690" s="41"/>
      <c r="W690" s="41"/>
      <c r="X690" s="41"/>
      <c r="Y690" s="42"/>
    </row>
    <row r="691" spans="1:25" ht="15" thickTop="1" x14ac:dyDescent="0.3">
      <c r="A691" s="31" t="s">
        <v>0</v>
      </c>
      <c r="B691" s="32" t="s">
        <v>13</v>
      </c>
      <c r="C691" s="32" t="s">
        <v>14</v>
      </c>
      <c r="D691" s="32" t="s">
        <v>15</v>
      </c>
      <c r="E691" s="32" t="s">
        <v>16</v>
      </c>
      <c r="F691" s="32" t="s">
        <v>17</v>
      </c>
      <c r="G691" s="32" t="s">
        <v>18</v>
      </c>
      <c r="H691" s="32" t="s">
        <v>19</v>
      </c>
      <c r="I691" s="32" t="s">
        <v>20</v>
      </c>
      <c r="J691" s="32" t="s">
        <v>21</v>
      </c>
      <c r="K691" s="32" t="s">
        <v>22</v>
      </c>
      <c r="L691" s="33" t="s">
        <v>23</v>
      </c>
      <c r="M691" s="4">
        <f>D704-Q697</f>
        <v>0</v>
      </c>
      <c r="N691" s="34" t="s">
        <v>0</v>
      </c>
      <c r="O691" s="35" t="s">
        <v>13</v>
      </c>
      <c r="P691" s="35" t="s">
        <v>14</v>
      </c>
      <c r="Q691" s="35" t="s">
        <v>15</v>
      </c>
      <c r="R691" s="35" t="s">
        <v>16</v>
      </c>
      <c r="S691" s="35" t="s">
        <v>17</v>
      </c>
      <c r="T691" s="35" t="s">
        <v>18</v>
      </c>
      <c r="U691" s="35" t="s">
        <v>19</v>
      </c>
      <c r="V691" s="35" t="s">
        <v>20</v>
      </c>
      <c r="W691" s="35" t="s">
        <v>21</v>
      </c>
      <c r="X691" s="35" t="s">
        <v>22</v>
      </c>
      <c r="Y691" s="36" t="s">
        <v>23</v>
      </c>
    </row>
    <row r="692" spans="1:25" x14ac:dyDescent="0.3">
      <c r="A692" s="37" t="s">
        <v>29</v>
      </c>
      <c r="B692" s="38">
        <v>2</v>
      </c>
      <c r="C692" s="38">
        <v>3</v>
      </c>
      <c r="D692" s="38">
        <v>0</v>
      </c>
      <c r="E692" s="38">
        <v>0</v>
      </c>
      <c r="F692" s="38">
        <f>I692+J692+K692+D692</f>
        <v>2</v>
      </c>
      <c r="G692" s="38">
        <v>4</v>
      </c>
      <c r="H692" s="38">
        <v>0</v>
      </c>
      <c r="I692" s="38">
        <v>1</v>
      </c>
      <c r="J692" s="38">
        <v>0</v>
      </c>
      <c r="K692" s="38">
        <v>1</v>
      </c>
      <c r="L692" s="39">
        <f>I692+(J692*2)+(K692*3)+(D692*4)</f>
        <v>4</v>
      </c>
      <c r="M692" s="4">
        <f>E704-R697</f>
        <v>0</v>
      </c>
      <c r="N692" s="40" t="s">
        <v>30</v>
      </c>
      <c r="O692" s="50">
        <v>3</v>
      </c>
      <c r="P692" s="50">
        <v>3</v>
      </c>
      <c r="Q692" s="50">
        <v>1</v>
      </c>
      <c r="R692" s="50">
        <v>3</v>
      </c>
      <c r="S692" s="41">
        <f>V692+W692+X692+Q692</f>
        <v>3</v>
      </c>
      <c r="T692" s="50">
        <v>7</v>
      </c>
      <c r="U692" s="50">
        <v>0</v>
      </c>
      <c r="V692" s="50">
        <v>2</v>
      </c>
      <c r="W692" s="50">
        <v>0</v>
      </c>
      <c r="X692" s="50">
        <v>0</v>
      </c>
      <c r="Y692" s="42">
        <f>V692+(W692*2)+(X692*3)+(Q692*4)</f>
        <v>6</v>
      </c>
    </row>
    <row r="693" spans="1:25" x14ac:dyDescent="0.3">
      <c r="A693" s="37" t="s">
        <v>31</v>
      </c>
      <c r="B693" s="38">
        <v>4</v>
      </c>
      <c r="C693" s="38">
        <v>2</v>
      </c>
      <c r="D693" s="38">
        <v>2</v>
      </c>
      <c r="E693" s="38">
        <v>0</v>
      </c>
      <c r="F693" s="38">
        <f>I693+J693+K693+D693</f>
        <v>3</v>
      </c>
      <c r="G693" s="38">
        <v>3</v>
      </c>
      <c r="H693" s="38">
        <v>0</v>
      </c>
      <c r="I693" s="38">
        <v>1</v>
      </c>
      <c r="J693" s="38">
        <v>0</v>
      </c>
      <c r="K693" s="38">
        <v>0</v>
      </c>
      <c r="L693" s="39">
        <f>I693+(J693*2)+(K693*3)+(D693*4)</f>
        <v>9</v>
      </c>
      <c r="M693" s="4">
        <f>F704-S697</f>
        <v>0</v>
      </c>
      <c r="N693" s="40" t="s">
        <v>54</v>
      </c>
      <c r="O693" s="50">
        <v>1</v>
      </c>
      <c r="P693" s="50">
        <v>1</v>
      </c>
      <c r="Q693" s="50">
        <v>1</v>
      </c>
      <c r="R693" s="50">
        <v>0</v>
      </c>
      <c r="S693" s="41">
        <f>V693+W693+X693+Q693</f>
        <v>5</v>
      </c>
      <c r="T693" s="50">
        <v>6</v>
      </c>
      <c r="U693" s="50">
        <v>0</v>
      </c>
      <c r="V693" s="50">
        <v>4</v>
      </c>
      <c r="W693" s="50">
        <v>0</v>
      </c>
      <c r="X693" s="50">
        <v>0</v>
      </c>
      <c r="Y693" s="42">
        <f>V693+(W693*2)+(X693*3)+(Q693*4)</f>
        <v>8</v>
      </c>
    </row>
    <row r="694" spans="1:25" x14ac:dyDescent="0.3">
      <c r="A694" s="37" t="s">
        <v>45</v>
      </c>
      <c r="B694" s="38">
        <v>0</v>
      </c>
      <c r="C694" s="38">
        <v>0</v>
      </c>
      <c r="D694" s="38">
        <v>0</v>
      </c>
      <c r="E694" s="38">
        <v>3</v>
      </c>
      <c r="F694" s="38">
        <f>I694+J694+K694+D694</f>
        <v>1</v>
      </c>
      <c r="G694" s="38">
        <v>6</v>
      </c>
      <c r="H694" s="38">
        <v>0</v>
      </c>
      <c r="I694" s="38">
        <v>1</v>
      </c>
      <c r="J694" s="38">
        <v>0</v>
      </c>
      <c r="K694" s="38">
        <v>0</v>
      </c>
      <c r="L694" s="39">
        <f>I694+(J694*2)+(K694*3)+(D694*4)</f>
        <v>1</v>
      </c>
      <c r="M694" s="4">
        <f>G704-T697</f>
        <v>0</v>
      </c>
      <c r="N694" s="40" t="s">
        <v>40</v>
      </c>
      <c r="O694" s="50">
        <v>1</v>
      </c>
      <c r="P694" s="50">
        <v>0</v>
      </c>
      <c r="Q694" s="50">
        <v>0</v>
      </c>
      <c r="R694" s="50">
        <v>3</v>
      </c>
      <c r="S694" s="41">
        <f>V694+W694+X694+Q694</f>
        <v>1</v>
      </c>
      <c r="T694" s="50">
        <v>6</v>
      </c>
      <c r="U694" s="50">
        <v>0</v>
      </c>
      <c r="V694" s="50">
        <v>0</v>
      </c>
      <c r="W694" s="50">
        <v>1</v>
      </c>
      <c r="X694" s="50">
        <v>0</v>
      </c>
      <c r="Y694" s="42">
        <f>V694+(W694*2)+(X694*3)+(Q694*4)</f>
        <v>2</v>
      </c>
    </row>
    <row r="695" spans="1:25" x14ac:dyDescent="0.3">
      <c r="A695" s="37" t="s">
        <v>35</v>
      </c>
      <c r="B695" s="38">
        <v>1</v>
      </c>
      <c r="C695" s="38">
        <v>2</v>
      </c>
      <c r="D695" s="38">
        <v>0</v>
      </c>
      <c r="E695" s="38">
        <v>0</v>
      </c>
      <c r="F695" s="38">
        <f>I695+J695+K695+D695</f>
        <v>3</v>
      </c>
      <c r="G695" s="38">
        <v>6</v>
      </c>
      <c r="H695" s="38">
        <v>0</v>
      </c>
      <c r="I695" s="38">
        <v>2</v>
      </c>
      <c r="J695" s="38">
        <v>1</v>
      </c>
      <c r="K695" s="38">
        <v>0</v>
      </c>
      <c r="L695" s="39">
        <f>I695+(J695*2)+(K695*3)+(D695*4)</f>
        <v>4</v>
      </c>
      <c r="M695" s="4">
        <f>H704-U697</f>
        <v>0</v>
      </c>
      <c r="N695" s="40" t="s">
        <v>55</v>
      </c>
      <c r="O695" s="50">
        <v>1</v>
      </c>
      <c r="P695" s="50">
        <v>2</v>
      </c>
      <c r="Q695" s="50">
        <v>0</v>
      </c>
      <c r="R695" s="50">
        <v>3</v>
      </c>
      <c r="S695" s="41">
        <f>V695+W695+X695+Q695</f>
        <v>1</v>
      </c>
      <c r="T695" s="50">
        <v>6</v>
      </c>
      <c r="U695" s="50">
        <v>0</v>
      </c>
      <c r="V695" s="50">
        <v>1</v>
      </c>
      <c r="W695" s="50">
        <v>0</v>
      </c>
      <c r="X695" s="50">
        <v>0</v>
      </c>
      <c r="Y695" s="42">
        <f>V695+(W695*2)+(X695*3)+(Q695*4)</f>
        <v>1</v>
      </c>
    </row>
    <row r="696" spans="1:25" x14ac:dyDescent="0.3">
      <c r="A696" s="37" t="s">
        <v>33</v>
      </c>
      <c r="B696" s="38">
        <v>0</v>
      </c>
      <c r="C696" s="38">
        <v>0</v>
      </c>
      <c r="D696" s="38">
        <v>0</v>
      </c>
      <c r="E696" s="38">
        <v>2</v>
      </c>
      <c r="F696" s="38">
        <f>I696+J696+K696+D696</f>
        <v>3</v>
      </c>
      <c r="G696" s="38">
        <v>6</v>
      </c>
      <c r="H696" s="38">
        <v>0</v>
      </c>
      <c r="I696" s="38">
        <v>2</v>
      </c>
      <c r="J696" s="38">
        <v>1</v>
      </c>
      <c r="K696" s="38">
        <v>0</v>
      </c>
      <c r="L696" s="39">
        <f>I696+(J696*2)+(K696*3)+(D696*4)</f>
        <v>4</v>
      </c>
      <c r="M696" s="19"/>
      <c r="N696" s="40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2"/>
    </row>
    <row r="697" spans="1:25" ht="15" thickBot="1" x14ac:dyDescent="0.35">
      <c r="A697" s="47" t="s">
        <v>11</v>
      </c>
      <c r="B697" s="48">
        <f t="shared" ref="B697:L697" si="124">SUM(B692:B696)</f>
        <v>7</v>
      </c>
      <c r="C697" s="48">
        <f t="shared" si="124"/>
        <v>7</v>
      </c>
      <c r="D697" s="48">
        <f t="shared" si="124"/>
        <v>2</v>
      </c>
      <c r="E697" s="48">
        <f t="shared" si="124"/>
        <v>5</v>
      </c>
      <c r="F697" s="48">
        <f t="shared" si="124"/>
        <v>12</v>
      </c>
      <c r="G697" s="48">
        <f t="shared" si="124"/>
        <v>25</v>
      </c>
      <c r="H697" s="48">
        <f t="shared" si="124"/>
        <v>0</v>
      </c>
      <c r="I697" s="48">
        <f t="shared" si="124"/>
        <v>7</v>
      </c>
      <c r="J697" s="48">
        <f t="shared" si="124"/>
        <v>2</v>
      </c>
      <c r="K697" s="48">
        <f t="shared" si="124"/>
        <v>1</v>
      </c>
      <c r="L697" s="49">
        <f t="shared" si="124"/>
        <v>22</v>
      </c>
      <c r="M697" s="19"/>
      <c r="N697" s="51" t="s">
        <v>11</v>
      </c>
      <c r="O697" s="52">
        <f t="shared" ref="O697:Y697" si="125">SUM(O692:O696)</f>
        <v>6</v>
      </c>
      <c r="P697" s="52">
        <f t="shared" si="125"/>
        <v>6</v>
      </c>
      <c r="Q697" s="52">
        <f t="shared" si="125"/>
        <v>2</v>
      </c>
      <c r="R697" s="52">
        <f t="shared" si="125"/>
        <v>9</v>
      </c>
      <c r="S697" s="52">
        <f t="shared" si="125"/>
        <v>10</v>
      </c>
      <c r="T697" s="52">
        <f t="shared" si="125"/>
        <v>25</v>
      </c>
      <c r="U697" s="52">
        <f t="shared" si="125"/>
        <v>0</v>
      </c>
      <c r="V697" s="52">
        <f t="shared" si="125"/>
        <v>7</v>
      </c>
      <c r="W697" s="52">
        <f t="shared" si="125"/>
        <v>1</v>
      </c>
      <c r="X697" s="52">
        <f t="shared" si="125"/>
        <v>0</v>
      </c>
      <c r="Y697" s="53">
        <f t="shared" si="125"/>
        <v>17</v>
      </c>
    </row>
    <row r="698" spans="1:25" ht="15" thickTop="1" x14ac:dyDescent="0.3">
      <c r="A698" s="37" t="s">
        <v>0</v>
      </c>
      <c r="B698" s="38" t="s">
        <v>24</v>
      </c>
      <c r="C698" s="38" t="s">
        <v>14</v>
      </c>
      <c r="D698" s="38" t="s">
        <v>15</v>
      </c>
      <c r="E698" s="38" t="s">
        <v>16</v>
      </c>
      <c r="F698" s="38" t="s">
        <v>17</v>
      </c>
      <c r="G698" s="38" t="s">
        <v>18</v>
      </c>
      <c r="H698" s="38" t="s">
        <v>19</v>
      </c>
      <c r="I698" s="38" t="s">
        <v>25</v>
      </c>
      <c r="J698" s="38" t="s">
        <v>26</v>
      </c>
      <c r="K698" s="38" t="s">
        <v>27</v>
      </c>
      <c r="L698" s="39" t="s">
        <v>28</v>
      </c>
      <c r="M698" s="19"/>
      <c r="N698" s="40" t="s">
        <v>0</v>
      </c>
      <c r="O698" s="41" t="s">
        <v>24</v>
      </c>
      <c r="P698" s="41" t="s">
        <v>14</v>
      </c>
      <c r="Q698" s="41" t="s">
        <v>15</v>
      </c>
      <c r="R698" s="41" t="s">
        <v>16</v>
      </c>
      <c r="S698" s="41" t="s">
        <v>17</v>
      </c>
      <c r="T698" s="41" t="s">
        <v>18</v>
      </c>
      <c r="U698" s="41" t="s">
        <v>19</v>
      </c>
      <c r="V698" s="41" t="s">
        <v>25</v>
      </c>
      <c r="W698" s="41" t="s">
        <v>26</v>
      </c>
      <c r="X698" s="41" t="s">
        <v>27</v>
      </c>
      <c r="Y698" s="42" t="s">
        <v>28</v>
      </c>
    </row>
    <row r="699" spans="1:25" x14ac:dyDescent="0.3">
      <c r="A699" s="37" t="s">
        <v>29</v>
      </c>
      <c r="B699" s="54">
        <f>((G699+H699)-F699)/3</f>
        <v>1</v>
      </c>
      <c r="C699" s="38">
        <v>0</v>
      </c>
      <c r="D699" s="38">
        <v>0</v>
      </c>
      <c r="E699" s="38">
        <v>1</v>
      </c>
      <c r="F699" s="38">
        <v>0</v>
      </c>
      <c r="G699" s="38">
        <v>3</v>
      </c>
      <c r="H699" s="38">
        <v>0</v>
      </c>
      <c r="I699" s="38">
        <v>0</v>
      </c>
      <c r="J699" s="38">
        <v>0</v>
      </c>
      <c r="K699" s="38">
        <v>0</v>
      </c>
      <c r="L699" s="39">
        <v>0</v>
      </c>
      <c r="M699" s="19"/>
      <c r="N699" s="40" t="s">
        <v>30</v>
      </c>
      <c r="O699" s="55">
        <f>((T699+U699)-S699)/3</f>
        <v>1.3333333333333333</v>
      </c>
      <c r="P699" s="50">
        <v>3</v>
      </c>
      <c r="Q699" s="50">
        <v>1</v>
      </c>
      <c r="R699" s="50">
        <v>1</v>
      </c>
      <c r="S699" s="50">
        <v>4</v>
      </c>
      <c r="T699" s="50">
        <v>8</v>
      </c>
      <c r="U699" s="50">
        <v>0</v>
      </c>
      <c r="V699" s="50">
        <v>0</v>
      </c>
      <c r="W699" s="50">
        <v>1</v>
      </c>
      <c r="X699" s="50">
        <v>0</v>
      </c>
      <c r="Y699" s="56">
        <v>1</v>
      </c>
    </row>
    <row r="700" spans="1:25" x14ac:dyDescent="0.3">
      <c r="A700" s="37" t="s">
        <v>31</v>
      </c>
      <c r="B700" s="54">
        <f>((G700+H700)-F700)/3</f>
        <v>1</v>
      </c>
      <c r="C700" s="38">
        <v>0</v>
      </c>
      <c r="D700" s="38">
        <v>0</v>
      </c>
      <c r="E700" s="38">
        <v>2</v>
      </c>
      <c r="F700" s="38">
        <v>0</v>
      </c>
      <c r="G700" s="38">
        <v>3</v>
      </c>
      <c r="H700" s="38">
        <v>0</v>
      </c>
      <c r="I700" s="38">
        <v>1</v>
      </c>
      <c r="J700" s="38">
        <v>0</v>
      </c>
      <c r="K700" s="38">
        <v>0</v>
      </c>
      <c r="L700" s="39">
        <v>0</v>
      </c>
      <c r="M700" s="19"/>
      <c r="N700" s="40" t="s">
        <v>54</v>
      </c>
      <c r="O700" s="55">
        <f>((T700+U700)-S700)/3</f>
        <v>1</v>
      </c>
      <c r="P700" s="50">
        <v>0</v>
      </c>
      <c r="Q700" s="50">
        <v>0</v>
      </c>
      <c r="R700" s="50">
        <v>2</v>
      </c>
      <c r="S700" s="50">
        <v>1</v>
      </c>
      <c r="T700" s="50">
        <v>4</v>
      </c>
      <c r="U700" s="50">
        <v>0</v>
      </c>
      <c r="V700" s="50">
        <v>0</v>
      </c>
      <c r="W700" s="50">
        <v>0</v>
      </c>
      <c r="X700" s="50">
        <v>0</v>
      </c>
      <c r="Y700" s="56">
        <v>0</v>
      </c>
    </row>
    <row r="701" spans="1:25" x14ac:dyDescent="0.3">
      <c r="A701" s="37" t="s">
        <v>45</v>
      </c>
      <c r="B701" s="54">
        <f>((G701+H701)-F701)/3</f>
        <v>1</v>
      </c>
      <c r="C701" s="38">
        <v>0</v>
      </c>
      <c r="D701" s="38">
        <v>0</v>
      </c>
      <c r="E701" s="38">
        <v>3</v>
      </c>
      <c r="F701" s="38">
        <v>1</v>
      </c>
      <c r="G701" s="38">
        <v>4</v>
      </c>
      <c r="H701" s="38">
        <v>0</v>
      </c>
      <c r="I701" s="38">
        <v>0</v>
      </c>
      <c r="J701" s="38">
        <v>0</v>
      </c>
      <c r="K701" s="38">
        <v>0</v>
      </c>
      <c r="L701" s="39">
        <v>0</v>
      </c>
      <c r="M701" s="19"/>
      <c r="N701" s="40" t="s">
        <v>40</v>
      </c>
      <c r="O701" s="55">
        <f>((T701+U701)-S701)/3</f>
        <v>1</v>
      </c>
      <c r="P701" s="50">
        <v>1</v>
      </c>
      <c r="Q701" s="50">
        <v>0</v>
      </c>
      <c r="R701" s="50">
        <v>1</v>
      </c>
      <c r="S701" s="50">
        <v>3</v>
      </c>
      <c r="T701" s="50">
        <v>6</v>
      </c>
      <c r="U701" s="50">
        <v>0</v>
      </c>
      <c r="V701" s="50">
        <v>0</v>
      </c>
      <c r="W701" s="50">
        <v>0</v>
      </c>
      <c r="X701" s="50">
        <v>0</v>
      </c>
      <c r="Y701" s="56">
        <v>0</v>
      </c>
    </row>
    <row r="702" spans="1:25" x14ac:dyDescent="0.3">
      <c r="A702" s="37" t="s">
        <v>35</v>
      </c>
      <c r="B702" s="54">
        <f>((G702+H702)-F702)/3</f>
        <v>1</v>
      </c>
      <c r="C702" s="38">
        <v>3</v>
      </c>
      <c r="D702" s="38">
        <v>0</v>
      </c>
      <c r="E702" s="38">
        <v>1</v>
      </c>
      <c r="F702" s="38">
        <v>5</v>
      </c>
      <c r="G702" s="38">
        <v>8</v>
      </c>
      <c r="H702" s="38">
        <v>0</v>
      </c>
      <c r="I702" s="38">
        <v>0</v>
      </c>
      <c r="J702" s="38">
        <v>0</v>
      </c>
      <c r="K702" s="38">
        <v>0</v>
      </c>
      <c r="L702" s="39">
        <v>0</v>
      </c>
      <c r="M702" s="19"/>
      <c r="N702" s="40" t="s">
        <v>55</v>
      </c>
      <c r="O702" s="55">
        <f>((T702+U702)-S702)/3</f>
        <v>1</v>
      </c>
      <c r="P702" s="50">
        <v>3</v>
      </c>
      <c r="Q702" s="50">
        <v>1</v>
      </c>
      <c r="R702" s="50">
        <v>1</v>
      </c>
      <c r="S702" s="50">
        <v>4</v>
      </c>
      <c r="T702" s="50">
        <v>7</v>
      </c>
      <c r="U702" s="50">
        <v>0</v>
      </c>
      <c r="V702" s="50">
        <v>0</v>
      </c>
      <c r="W702" s="50">
        <v>0</v>
      </c>
      <c r="X702" s="50">
        <v>0</v>
      </c>
      <c r="Y702" s="56">
        <v>0</v>
      </c>
    </row>
    <row r="703" spans="1:25" x14ac:dyDescent="0.3">
      <c r="A703" s="37" t="s">
        <v>33</v>
      </c>
      <c r="B703" s="54">
        <f>((G703+H703)-F703)/3</f>
        <v>1</v>
      </c>
      <c r="C703" s="38">
        <v>3</v>
      </c>
      <c r="D703" s="38">
        <v>2</v>
      </c>
      <c r="E703" s="38">
        <v>2</v>
      </c>
      <c r="F703" s="38">
        <v>4</v>
      </c>
      <c r="G703" s="38">
        <v>7</v>
      </c>
      <c r="H703" s="38">
        <v>0</v>
      </c>
      <c r="I703" s="38">
        <v>0</v>
      </c>
      <c r="J703" s="38">
        <v>0</v>
      </c>
      <c r="K703" s="38">
        <v>0</v>
      </c>
      <c r="L703" s="39">
        <v>0</v>
      </c>
      <c r="M703" s="19"/>
      <c r="N703" s="40"/>
      <c r="O703" s="55"/>
      <c r="P703" s="41"/>
      <c r="Q703" s="41"/>
      <c r="R703" s="41"/>
      <c r="S703" s="41"/>
      <c r="T703" s="41"/>
      <c r="U703" s="41"/>
      <c r="V703" s="41"/>
      <c r="W703" s="41"/>
      <c r="X703" s="41"/>
      <c r="Y703" s="42"/>
    </row>
    <row r="704" spans="1:25" ht="15" thickBot="1" x14ac:dyDescent="0.35">
      <c r="A704" s="47" t="s">
        <v>11</v>
      </c>
      <c r="B704" s="57">
        <f t="shared" ref="B704:L704" si="126">SUM(B699:B703)</f>
        <v>5</v>
      </c>
      <c r="C704" s="48">
        <f t="shared" si="126"/>
        <v>6</v>
      </c>
      <c r="D704" s="48">
        <f t="shared" si="126"/>
        <v>2</v>
      </c>
      <c r="E704" s="48">
        <f t="shared" si="126"/>
        <v>9</v>
      </c>
      <c r="F704" s="48">
        <f t="shared" si="126"/>
        <v>10</v>
      </c>
      <c r="G704" s="48">
        <f t="shared" si="126"/>
        <v>25</v>
      </c>
      <c r="H704" s="48">
        <f t="shared" si="126"/>
        <v>0</v>
      </c>
      <c r="I704" s="48">
        <f t="shared" si="126"/>
        <v>1</v>
      </c>
      <c r="J704" s="48">
        <f t="shared" si="126"/>
        <v>0</v>
      </c>
      <c r="K704" s="48">
        <f t="shared" si="126"/>
        <v>0</v>
      </c>
      <c r="L704" s="49">
        <f t="shared" si="126"/>
        <v>0</v>
      </c>
      <c r="M704" s="19"/>
      <c r="N704" s="51" t="s">
        <v>11</v>
      </c>
      <c r="O704" s="58">
        <f t="shared" ref="O704:Y704" si="127">SUM(O699:O703)</f>
        <v>4.333333333333333</v>
      </c>
      <c r="P704" s="52">
        <f t="shared" si="127"/>
        <v>7</v>
      </c>
      <c r="Q704" s="52">
        <f t="shared" si="127"/>
        <v>2</v>
      </c>
      <c r="R704" s="52">
        <f t="shared" si="127"/>
        <v>5</v>
      </c>
      <c r="S704" s="52">
        <f t="shared" si="127"/>
        <v>12</v>
      </c>
      <c r="T704" s="52">
        <f t="shared" si="127"/>
        <v>25</v>
      </c>
      <c r="U704" s="52">
        <f t="shared" si="127"/>
        <v>0</v>
      </c>
      <c r="V704" s="52">
        <f t="shared" si="127"/>
        <v>0</v>
      </c>
      <c r="W704" s="52">
        <f t="shared" si="127"/>
        <v>1</v>
      </c>
      <c r="X704" s="52">
        <f t="shared" si="127"/>
        <v>0</v>
      </c>
      <c r="Y704" s="53">
        <f t="shared" si="127"/>
        <v>1</v>
      </c>
    </row>
    <row r="705" spans="1:25" ht="15.6" thickTop="1" thickBot="1" x14ac:dyDescent="0.3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" thickTop="1" x14ac:dyDescent="0.3">
      <c r="A706" s="59" t="s">
        <v>0</v>
      </c>
      <c r="B706" s="60" t="s">
        <v>1</v>
      </c>
      <c r="C706" s="60" t="s">
        <v>2</v>
      </c>
      <c r="D706" s="60" t="s">
        <v>3</v>
      </c>
      <c r="E706" s="60" t="s">
        <v>4</v>
      </c>
      <c r="F706" s="60"/>
      <c r="G706" s="60"/>
      <c r="H706" s="60"/>
      <c r="I706" s="60"/>
      <c r="J706" s="60"/>
      <c r="K706" s="60"/>
      <c r="L706" s="61"/>
      <c r="M706" s="4">
        <f>C719-P726</f>
        <v>0</v>
      </c>
      <c r="N706" s="62" t="s">
        <v>0</v>
      </c>
      <c r="O706" s="63" t="s">
        <v>1</v>
      </c>
      <c r="P706" s="63" t="s">
        <v>2</v>
      </c>
      <c r="Q706" s="63" t="s">
        <v>3</v>
      </c>
      <c r="R706" s="63" t="s">
        <v>4</v>
      </c>
      <c r="S706" s="63"/>
      <c r="T706" s="63"/>
      <c r="U706" s="63"/>
      <c r="V706" s="63"/>
      <c r="W706" s="63"/>
      <c r="X706" s="63"/>
      <c r="Y706" s="64"/>
    </row>
    <row r="707" spans="1:25" x14ac:dyDescent="0.3">
      <c r="A707" s="65" t="s">
        <v>42</v>
      </c>
      <c r="B707" s="66">
        <f>SUM(C707:E707)</f>
        <v>1</v>
      </c>
      <c r="C707" s="66">
        <v>0</v>
      </c>
      <c r="D707" s="66">
        <v>1</v>
      </c>
      <c r="E707" s="66">
        <v>0</v>
      </c>
      <c r="F707" s="66"/>
      <c r="G707" s="66"/>
      <c r="H707" s="66"/>
      <c r="I707" s="66"/>
      <c r="J707" s="66"/>
      <c r="K707" s="66"/>
      <c r="L707" s="67"/>
      <c r="M707" s="4">
        <f>D719-Q726</f>
        <v>0</v>
      </c>
      <c r="N707" s="68" t="s">
        <v>49</v>
      </c>
      <c r="O707" s="69">
        <f>SUM(P707:R707)</f>
        <v>1</v>
      </c>
      <c r="P707" s="69">
        <v>1</v>
      </c>
      <c r="Q707" s="69">
        <v>0</v>
      </c>
      <c r="R707" s="69">
        <v>0</v>
      </c>
      <c r="S707" s="69"/>
      <c r="T707" s="69"/>
      <c r="U707" s="69"/>
      <c r="V707" s="69"/>
      <c r="W707" s="69"/>
      <c r="X707" s="69"/>
      <c r="Y707" s="70"/>
    </row>
    <row r="708" spans="1:25" x14ac:dyDescent="0.3">
      <c r="A708" s="65" t="s">
        <v>56</v>
      </c>
      <c r="B708" s="66">
        <f>SUM(C708:E708)</f>
        <v>1</v>
      </c>
      <c r="C708" s="66">
        <v>0</v>
      </c>
      <c r="D708" s="66">
        <v>1</v>
      </c>
      <c r="E708" s="66">
        <v>0</v>
      </c>
      <c r="F708" s="71" t="s">
        <v>39</v>
      </c>
      <c r="G708" s="71"/>
      <c r="H708" s="71"/>
      <c r="I708" s="71"/>
      <c r="J708" s="71"/>
      <c r="K708" s="71"/>
      <c r="L708" s="72"/>
      <c r="M708" s="4">
        <f>E719-R726</f>
        <v>0</v>
      </c>
      <c r="N708" s="68" t="s">
        <v>50</v>
      </c>
      <c r="O708" s="69">
        <f>SUM(P708:R708)</f>
        <v>1</v>
      </c>
      <c r="P708" s="69">
        <v>1</v>
      </c>
      <c r="Q708" s="69">
        <v>0</v>
      </c>
      <c r="R708" s="69">
        <v>0</v>
      </c>
      <c r="S708" s="73" t="s">
        <v>41</v>
      </c>
      <c r="T708" s="73"/>
      <c r="U708" s="73"/>
      <c r="V708" s="73"/>
      <c r="W708" s="73"/>
      <c r="X708" s="73"/>
      <c r="Y708" s="74"/>
    </row>
    <row r="709" spans="1:25" x14ac:dyDescent="0.3">
      <c r="A709" s="65" t="s">
        <v>36</v>
      </c>
      <c r="B709" s="66">
        <f>SUM(C709:E709)</f>
        <v>1</v>
      </c>
      <c r="C709" s="66">
        <v>0</v>
      </c>
      <c r="D709" s="66">
        <v>1</v>
      </c>
      <c r="E709" s="66">
        <v>0</v>
      </c>
      <c r="F709" s="66"/>
      <c r="G709" s="66"/>
      <c r="H709" s="66"/>
      <c r="I709" s="66"/>
      <c r="J709" s="66"/>
      <c r="K709" s="66"/>
      <c r="L709" s="67"/>
      <c r="M709" s="4">
        <f>F719-S726</f>
        <v>0</v>
      </c>
      <c r="N709" s="68" t="s">
        <v>37</v>
      </c>
      <c r="O709" s="69">
        <f>SUM(P709:R709)</f>
        <v>1</v>
      </c>
      <c r="P709" s="69">
        <v>1</v>
      </c>
      <c r="Q709" s="69">
        <v>0</v>
      </c>
      <c r="R709" s="69">
        <v>0</v>
      </c>
      <c r="S709" s="69"/>
      <c r="T709" s="69"/>
      <c r="U709" s="69"/>
      <c r="V709" s="69"/>
      <c r="W709" s="69"/>
      <c r="X709" s="69"/>
      <c r="Y709" s="70"/>
    </row>
    <row r="710" spans="1:25" x14ac:dyDescent="0.3">
      <c r="A710" s="65" t="s">
        <v>38</v>
      </c>
      <c r="B710" s="66">
        <f>SUM(C710:E710)</f>
        <v>1</v>
      </c>
      <c r="C710" s="66">
        <v>0</v>
      </c>
      <c r="D710" s="66">
        <v>1</v>
      </c>
      <c r="E710" s="66">
        <v>0</v>
      </c>
      <c r="F710" s="66"/>
      <c r="G710" s="66"/>
      <c r="H710" s="66"/>
      <c r="I710" s="66"/>
      <c r="J710" s="66"/>
      <c r="K710" s="66"/>
      <c r="L710" s="67"/>
      <c r="M710" s="4">
        <f>G719-T726</f>
        <v>0</v>
      </c>
      <c r="N710" s="68" t="s">
        <v>53</v>
      </c>
      <c r="O710" s="69">
        <f>SUM(P710:R710)</f>
        <v>1</v>
      </c>
      <c r="P710" s="69">
        <v>1</v>
      </c>
      <c r="Q710" s="69">
        <v>0</v>
      </c>
      <c r="R710" s="69">
        <v>0</v>
      </c>
      <c r="S710" s="69"/>
      <c r="T710" s="69"/>
      <c r="U710" s="69"/>
      <c r="V710" s="69"/>
      <c r="W710" s="69"/>
      <c r="X710" s="69"/>
      <c r="Y710" s="70"/>
    </row>
    <row r="711" spans="1:25" x14ac:dyDescent="0.3">
      <c r="A711" s="65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7"/>
      <c r="M711" s="4">
        <f>H719-U726</f>
        <v>0</v>
      </c>
      <c r="N711" s="68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70"/>
    </row>
    <row r="712" spans="1:25" ht="15" thickBot="1" x14ac:dyDescent="0.35">
      <c r="A712" s="65" t="s">
        <v>11</v>
      </c>
      <c r="B712" s="66">
        <f>SUM(B707:B711)</f>
        <v>4</v>
      </c>
      <c r="C712" s="66">
        <f>SUM(C707:C711)</f>
        <v>0</v>
      </c>
      <c r="D712" s="66">
        <f>SUM(D707:D711)</f>
        <v>4</v>
      </c>
      <c r="E712" s="66">
        <f>SUM(E707:E711)</f>
        <v>0</v>
      </c>
      <c r="F712" s="66" t="s">
        <v>12</v>
      </c>
      <c r="G712" s="66"/>
      <c r="H712" s="66"/>
      <c r="I712" s="66"/>
      <c r="J712" s="66"/>
      <c r="K712" s="66"/>
      <c r="L712" s="67"/>
      <c r="M712" s="4">
        <f>C726-P719</f>
        <v>0</v>
      </c>
      <c r="N712" s="68" t="s">
        <v>11</v>
      </c>
      <c r="O712" s="69">
        <f>SUM(O707:O711)</f>
        <v>4</v>
      </c>
      <c r="P712" s="69">
        <f>SUM(P707:P711)</f>
        <v>4</v>
      </c>
      <c r="Q712" s="69">
        <f>SUM(Q707:Q711)</f>
        <v>0</v>
      </c>
      <c r="R712" s="69">
        <f>SUM(R707:R711)</f>
        <v>0</v>
      </c>
      <c r="S712" s="69" t="s">
        <v>12</v>
      </c>
      <c r="T712" s="69"/>
      <c r="U712" s="69"/>
      <c r="V712" s="69"/>
      <c r="W712" s="69"/>
      <c r="X712" s="69"/>
      <c r="Y712" s="70"/>
    </row>
    <row r="713" spans="1:25" ht="15" thickTop="1" x14ac:dyDescent="0.3">
      <c r="A713" s="59" t="s">
        <v>0</v>
      </c>
      <c r="B713" s="60" t="s">
        <v>13</v>
      </c>
      <c r="C713" s="60" t="s">
        <v>14</v>
      </c>
      <c r="D713" s="60" t="s">
        <v>15</v>
      </c>
      <c r="E713" s="60" t="s">
        <v>16</v>
      </c>
      <c r="F713" s="60" t="s">
        <v>17</v>
      </c>
      <c r="G713" s="60" t="s">
        <v>18</v>
      </c>
      <c r="H713" s="60" t="s">
        <v>19</v>
      </c>
      <c r="I713" s="60" t="s">
        <v>20</v>
      </c>
      <c r="J713" s="60" t="s">
        <v>21</v>
      </c>
      <c r="K713" s="60" t="s">
        <v>22</v>
      </c>
      <c r="L713" s="61" t="s">
        <v>23</v>
      </c>
      <c r="M713" s="4">
        <f>D726-Q719</f>
        <v>0</v>
      </c>
      <c r="N713" s="62" t="s">
        <v>0</v>
      </c>
      <c r="O713" s="63" t="s">
        <v>13</v>
      </c>
      <c r="P713" s="63" t="s">
        <v>14</v>
      </c>
      <c r="Q713" s="63" t="s">
        <v>15</v>
      </c>
      <c r="R713" s="63" t="s">
        <v>16</v>
      </c>
      <c r="S713" s="63" t="s">
        <v>17</v>
      </c>
      <c r="T713" s="63" t="s">
        <v>18</v>
      </c>
      <c r="U713" s="63" t="s">
        <v>19</v>
      </c>
      <c r="V713" s="63" t="s">
        <v>20</v>
      </c>
      <c r="W713" s="63" t="s">
        <v>21</v>
      </c>
      <c r="X713" s="63" t="s">
        <v>22</v>
      </c>
      <c r="Y713" s="64" t="s">
        <v>23</v>
      </c>
    </row>
    <row r="714" spans="1:25" x14ac:dyDescent="0.3">
      <c r="A714" s="65" t="s">
        <v>42</v>
      </c>
      <c r="B714" s="66">
        <v>0</v>
      </c>
      <c r="C714" s="66">
        <v>0</v>
      </c>
      <c r="D714" s="66">
        <v>0</v>
      </c>
      <c r="E714" s="66">
        <v>2</v>
      </c>
      <c r="F714" s="66">
        <f>I714+J714+K714+D714</f>
        <v>0</v>
      </c>
      <c r="G714" s="66">
        <v>5</v>
      </c>
      <c r="H714" s="66">
        <v>0</v>
      </c>
      <c r="I714" s="66">
        <v>0</v>
      </c>
      <c r="J714" s="66">
        <v>0</v>
      </c>
      <c r="K714" s="66">
        <v>0</v>
      </c>
      <c r="L714" s="67">
        <f>I714+(J714*2)+(K714*3)+(D714*4)</f>
        <v>0</v>
      </c>
      <c r="M714" s="4">
        <f>E726-R719</f>
        <v>0</v>
      </c>
      <c r="N714" s="68" t="s">
        <v>49</v>
      </c>
      <c r="O714" s="75">
        <v>1</v>
      </c>
      <c r="P714" s="75">
        <v>1</v>
      </c>
      <c r="Q714" s="75">
        <v>0</v>
      </c>
      <c r="R714" s="75">
        <v>0</v>
      </c>
      <c r="S714" s="69">
        <f>V714+W714+X714+Q714</f>
        <v>3</v>
      </c>
      <c r="T714" s="75">
        <v>6</v>
      </c>
      <c r="U714" s="75">
        <v>0</v>
      </c>
      <c r="V714" s="75">
        <v>2</v>
      </c>
      <c r="W714" s="75">
        <v>1</v>
      </c>
      <c r="X714" s="75">
        <v>0</v>
      </c>
      <c r="Y714" s="70">
        <f>V714+(W714*2)+(X714*3)+(Q714*4)</f>
        <v>4</v>
      </c>
    </row>
    <row r="715" spans="1:25" x14ac:dyDescent="0.3">
      <c r="A715" s="65" t="s">
        <v>56</v>
      </c>
      <c r="B715" s="66">
        <v>0</v>
      </c>
      <c r="C715" s="66">
        <v>0</v>
      </c>
      <c r="D715" s="66">
        <v>0</v>
      </c>
      <c r="E715" s="66">
        <v>1</v>
      </c>
      <c r="F715" s="66">
        <f>I715+J715+K715+D715</f>
        <v>2</v>
      </c>
      <c r="G715" s="66">
        <v>4</v>
      </c>
      <c r="H715" s="66">
        <v>0</v>
      </c>
      <c r="I715" s="66">
        <v>2</v>
      </c>
      <c r="J715" s="66">
        <v>0</v>
      </c>
      <c r="K715" s="66">
        <v>0</v>
      </c>
      <c r="L715" s="67">
        <f>I715+(J715*2)+(K715*3)+(D715*4)</f>
        <v>2</v>
      </c>
      <c r="M715" s="4">
        <f>F726-S719</f>
        <v>0</v>
      </c>
      <c r="N715" s="68" t="s">
        <v>50</v>
      </c>
      <c r="O715" s="75">
        <v>0</v>
      </c>
      <c r="P715" s="75">
        <v>1</v>
      </c>
      <c r="Q715" s="75">
        <v>0</v>
      </c>
      <c r="R715" s="75">
        <v>3</v>
      </c>
      <c r="S715" s="69">
        <f>V715+W715+X715+Q715</f>
        <v>3</v>
      </c>
      <c r="T715" s="75">
        <v>6</v>
      </c>
      <c r="U715" s="75">
        <v>0</v>
      </c>
      <c r="V715" s="75">
        <v>3</v>
      </c>
      <c r="W715" s="75">
        <v>0</v>
      </c>
      <c r="X715" s="75">
        <v>0</v>
      </c>
      <c r="Y715" s="70">
        <f>V715+(W715*2)+(X715*3)+(Q715*4)</f>
        <v>3</v>
      </c>
    </row>
    <row r="716" spans="1:25" x14ac:dyDescent="0.3">
      <c r="A716" s="65" t="s">
        <v>36</v>
      </c>
      <c r="B716" s="66">
        <v>0</v>
      </c>
      <c r="C716" s="66">
        <v>0</v>
      </c>
      <c r="D716" s="66">
        <v>0</v>
      </c>
      <c r="E716" s="66">
        <v>3</v>
      </c>
      <c r="F716" s="66">
        <f>I716+J716+K716+D716</f>
        <v>0</v>
      </c>
      <c r="G716" s="66">
        <v>4</v>
      </c>
      <c r="H716" s="66">
        <v>0</v>
      </c>
      <c r="I716" s="66">
        <v>0</v>
      </c>
      <c r="J716" s="66">
        <v>0</v>
      </c>
      <c r="K716" s="66">
        <v>0</v>
      </c>
      <c r="L716" s="67">
        <f>I716+(J716*2)+(K716*3)+(D716*4)</f>
        <v>0</v>
      </c>
      <c r="M716" s="4">
        <f>G726-T719</f>
        <v>0</v>
      </c>
      <c r="N716" s="68" t="s">
        <v>37</v>
      </c>
      <c r="O716" s="75">
        <v>0</v>
      </c>
      <c r="P716" s="75">
        <v>0</v>
      </c>
      <c r="Q716" s="75">
        <v>0</v>
      </c>
      <c r="R716" s="75">
        <v>2</v>
      </c>
      <c r="S716" s="69">
        <f>V716+W716+X716+Q716</f>
        <v>0</v>
      </c>
      <c r="T716" s="75">
        <v>6</v>
      </c>
      <c r="U716" s="75">
        <v>0</v>
      </c>
      <c r="V716" s="75">
        <v>0</v>
      </c>
      <c r="W716" s="75">
        <v>0</v>
      </c>
      <c r="X716" s="75">
        <v>0</v>
      </c>
      <c r="Y716" s="70">
        <f>V716+(W716*2)+(X716*3)+(Q716*4)</f>
        <v>0</v>
      </c>
    </row>
    <row r="717" spans="1:25" x14ac:dyDescent="0.3">
      <c r="A717" s="65" t="s">
        <v>38</v>
      </c>
      <c r="B717" s="66">
        <v>0</v>
      </c>
      <c r="C717" s="66">
        <v>0</v>
      </c>
      <c r="D717" s="66">
        <v>0</v>
      </c>
      <c r="E717" s="66">
        <v>2</v>
      </c>
      <c r="F717" s="66">
        <f>I717+J717+K717+D717</f>
        <v>0</v>
      </c>
      <c r="G717" s="66">
        <v>4</v>
      </c>
      <c r="H717" s="66">
        <v>0</v>
      </c>
      <c r="I717" s="66">
        <v>0</v>
      </c>
      <c r="J717" s="66">
        <v>0</v>
      </c>
      <c r="K717" s="66">
        <v>0</v>
      </c>
      <c r="L717" s="67">
        <f>I717+(J717*2)+(K717*3)+(D717*4)</f>
        <v>0</v>
      </c>
      <c r="M717" s="4">
        <f>H726-U719</f>
        <v>0</v>
      </c>
      <c r="N717" s="68" t="s">
        <v>53</v>
      </c>
      <c r="O717" s="75">
        <v>1</v>
      </c>
      <c r="P717" s="75">
        <v>0</v>
      </c>
      <c r="Q717" s="75">
        <v>0</v>
      </c>
      <c r="R717" s="75">
        <v>2</v>
      </c>
      <c r="S717" s="69">
        <f>V717+W717+X717+Q717</f>
        <v>2</v>
      </c>
      <c r="T717" s="75">
        <v>5</v>
      </c>
      <c r="U717" s="75">
        <v>0</v>
      </c>
      <c r="V717" s="75">
        <v>2</v>
      </c>
      <c r="W717" s="75">
        <v>0</v>
      </c>
      <c r="X717" s="75">
        <v>0</v>
      </c>
      <c r="Y717" s="70">
        <f>V717+(W717*2)+(X717*3)+(Q717*4)</f>
        <v>2</v>
      </c>
    </row>
    <row r="718" spans="1:25" x14ac:dyDescent="0.3">
      <c r="A718" s="65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7"/>
      <c r="M718" s="19"/>
      <c r="N718" s="68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70"/>
    </row>
    <row r="719" spans="1:25" ht="15" thickBot="1" x14ac:dyDescent="0.35">
      <c r="A719" s="76" t="s">
        <v>11</v>
      </c>
      <c r="B719" s="77">
        <f t="shared" ref="B719:L719" si="128">SUM(B714:B718)</f>
        <v>0</v>
      </c>
      <c r="C719" s="77">
        <f t="shared" si="128"/>
        <v>0</v>
      </c>
      <c r="D719" s="77">
        <f t="shared" si="128"/>
        <v>0</v>
      </c>
      <c r="E719" s="77">
        <f t="shared" si="128"/>
        <v>8</v>
      </c>
      <c r="F719" s="77">
        <f t="shared" si="128"/>
        <v>2</v>
      </c>
      <c r="G719" s="77">
        <f t="shared" si="128"/>
        <v>17</v>
      </c>
      <c r="H719" s="77">
        <f t="shared" si="128"/>
        <v>0</v>
      </c>
      <c r="I719" s="77">
        <f t="shared" si="128"/>
        <v>2</v>
      </c>
      <c r="J719" s="77">
        <f t="shared" si="128"/>
        <v>0</v>
      </c>
      <c r="K719" s="77">
        <f t="shared" si="128"/>
        <v>0</v>
      </c>
      <c r="L719" s="78">
        <f t="shared" si="128"/>
        <v>2</v>
      </c>
      <c r="M719" s="19"/>
      <c r="N719" s="79" t="s">
        <v>11</v>
      </c>
      <c r="O719" s="80">
        <f t="shared" ref="O719:Y719" si="129">SUM(O714:O718)</f>
        <v>2</v>
      </c>
      <c r="P719" s="80">
        <f t="shared" si="129"/>
        <v>2</v>
      </c>
      <c r="Q719" s="80">
        <f t="shared" si="129"/>
        <v>0</v>
      </c>
      <c r="R719" s="80">
        <f t="shared" si="129"/>
        <v>7</v>
      </c>
      <c r="S719" s="80">
        <f t="shared" si="129"/>
        <v>8</v>
      </c>
      <c r="T719" s="80">
        <f t="shared" si="129"/>
        <v>23</v>
      </c>
      <c r="U719" s="80">
        <f t="shared" si="129"/>
        <v>0</v>
      </c>
      <c r="V719" s="80">
        <f t="shared" si="129"/>
        <v>7</v>
      </c>
      <c r="W719" s="80">
        <f t="shared" si="129"/>
        <v>1</v>
      </c>
      <c r="X719" s="80">
        <f t="shared" si="129"/>
        <v>0</v>
      </c>
      <c r="Y719" s="81">
        <f t="shared" si="129"/>
        <v>9</v>
      </c>
    </row>
    <row r="720" spans="1:25" ht="15" thickTop="1" x14ac:dyDescent="0.3">
      <c r="A720" s="65" t="s">
        <v>0</v>
      </c>
      <c r="B720" s="66" t="s">
        <v>24</v>
      </c>
      <c r="C720" s="66" t="s">
        <v>14</v>
      </c>
      <c r="D720" s="66" t="s">
        <v>15</v>
      </c>
      <c r="E720" s="66" t="s">
        <v>16</v>
      </c>
      <c r="F720" s="66" t="s">
        <v>17</v>
      </c>
      <c r="G720" s="66" t="s">
        <v>18</v>
      </c>
      <c r="H720" s="66" t="s">
        <v>19</v>
      </c>
      <c r="I720" s="66" t="s">
        <v>25</v>
      </c>
      <c r="J720" s="66" t="s">
        <v>26</v>
      </c>
      <c r="K720" s="66" t="s">
        <v>27</v>
      </c>
      <c r="L720" s="67" t="s">
        <v>28</v>
      </c>
      <c r="M720" s="19"/>
      <c r="N720" s="68" t="s">
        <v>0</v>
      </c>
      <c r="O720" s="69" t="s">
        <v>24</v>
      </c>
      <c r="P720" s="69" t="s">
        <v>14</v>
      </c>
      <c r="Q720" s="69" t="s">
        <v>15</v>
      </c>
      <c r="R720" s="69" t="s">
        <v>16</v>
      </c>
      <c r="S720" s="69" t="s">
        <v>17</v>
      </c>
      <c r="T720" s="69" t="s">
        <v>18</v>
      </c>
      <c r="U720" s="69" t="s">
        <v>19</v>
      </c>
      <c r="V720" s="69" t="s">
        <v>25</v>
      </c>
      <c r="W720" s="69" t="s">
        <v>26</v>
      </c>
      <c r="X720" s="69" t="s">
        <v>27</v>
      </c>
      <c r="Y720" s="70" t="s">
        <v>28</v>
      </c>
    </row>
    <row r="721" spans="1:25" x14ac:dyDescent="0.3">
      <c r="A721" s="65" t="s">
        <v>42</v>
      </c>
      <c r="B721" s="82">
        <f>((G721+H721)-F721)/3</f>
        <v>2</v>
      </c>
      <c r="C721" s="66">
        <v>1</v>
      </c>
      <c r="D721" s="66">
        <v>0</v>
      </c>
      <c r="E721" s="66">
        <v>4</v>
      </c>
      <c r="F721" s="66">
        <v>3</v>
      </c>
      <c r="G721" s="66">
        <v>9</v>
      </c>
      <c r="H721" s="66">
        <v>0</v>
      </c>
      <c r="I721" s="66">
        <v>0</v>
      </c>
      <c r="J721" s="66">
        <v>1</v>
      </c>
      <c r="K721" s="66">
        <v>0</v>
      </c>
      <c r="L721" s="67">
        <v>0</v>
      </c>
      <c r="M721" s="19"/>
      <c r="N721" s="68" t="s">
        <v>49</v>
      </c>
      <c r="O721" s="83">
        <f>((T721+U721)-S721)/3</f>
        <v>2</v>
      </c>
      <c r="P721" s="75">
        <v>0</v>
      </c>
      <c r="Q721" s="75">
        <v>0</v>
      </c>
      <c r="R721" s="75">
        <v>2</v>
      </c>
      <c r="S721" s="75">
        <v>1</v>
      </c>
      <c r="T721" s="75">
        <v>7</v>
      </c>
      <c r="U721" s="75">
        <v>0</v>
      </c>
      <c r="V721" s="75">
        <v>1</v>
      </c>
      <c r="W721" s="75">
        <v>0</v>
      </c>
      <c r="X721" s="75">
        <v>1</v>
      </c>
      <c r="Y721" s="84">
        <v>0</v>
      </c>
    </row>
    <row r="722" spans="1:25" x14ac:dyDescent="0.3">
      <c r="A722" s="65" t="s">
        <v>56</v>
      </c>
      <c r="B722" s="82">
        <f>((G722+H722)-F722)/3</f>
        <v>1</v>
      </c>
      <c r="C722" s="66">
        <v>0</v>
      </c>
      <c r="D722" s="66">
        <v>0</v>
      </c>
      <c r="E722" s="66">
        <v>1</v>
      </c>
      <c r="F722" s="66">
        <v>1</v>
      </c>
      <c r="G722" s="66">
        <v>4</v>
      </c>
      <c r="H722" s="66">
        <v>0</v>
      </c>
      <c r="I722" s="66">
        <v>0</v>
      </c>
      <c r="J722" s="66">
        <v>0</v>
      </c>
      <c r="K722" s="66">
        <v>0</v>
      </c>
      <c r="L722" s="67">
        <v>0</v>
      </c>
      <c r="M722" s="19"/>
      <c r="N722" s="68" t="s">
        <v>50</v>
      </c>
      <c r="O722" s="83">
        <f>((T722+U722)-S722)/3</f>
        <v>1</v>
      </c>
      <c r="P722" s="75">
        <v>0</v>
      </c>
      <c r="Q722" s="75">
        <v>0</v>
      </c>
      <c r="R722" s="75">
        <v>1</v>
      </c>
      <c r="S722" s="75">
        <v>1</v>
      </c>
      <c r="T722" s="75">
        <v>4</v>
      </c>
      <c r="U722" s="75">
        <v>0</v>
      </c>
      <c r="V722" s="75">
        <v>0</v>
      </c>
      <c r="W722" s="75">
        <v>0</v>
      </c>
      <c r="X722" s="75">
        <v>0</v>
      </c>
      <c r="Y722" s="84">
        <v>0</v>
      </c>
    </row>
    <row r="723" spans="1:25" x14ac:dyDescent="0.3">
      <c r="A723" s="65" t="s">
        <v>36</v>
      </c>
      <c r="B723" s="82">
        <f>((G723+H723)-F723)/3</f>
        <v>1</v>
      </c>
      <c r="C723" s="66">
        <v>1</v>
      </c>
      <c r="D723" s="66">
        <v>0</v>
      </c>
      <c r="E723" s="66">
        <v>2</v>
      </c>
      <c r="F723" s="66">
        <v>3</v>
      </c>
      <c r="G723" s="66">
        <v>6</v>
      </c>
      <c r="H723" s="66">
        <v>0</v>
      </c>
      <c r="I723" s="66">
        <v>0</v>
      </c>
      <c r="J723" s="66">
        <v>0</v>
      </c>
      <c r="K723" s="66">
        <v>0</v>
      </c>
      <c r="L723" s="67">
        <v>0</v>
      </c>
      <c r="M723" s="19"/>
      <c r="N723" s="68" t="s">
        <v>37</v>
      </c>
      <c r="O723" s="83">
        <f>((T723+U723)-S723)/3</f>
        <v>1</v>
      </c>
      <c r="P723" s="75">
        <v>0</v>
      </c>
      <c r="Q723" s="75">
        <v>0</v>
      </c>
      <c r="R723" s="75">
        <v>2</v>
      </c>
      <c r="S723" s="75">
        <v>0</v>
      </c>
      <c r="T723" s="75">
        <v>3</v>
      </c>
      <c r="U723" s="75">
        <v>0</v>
      </c>
      <c r="V723" s="75">
        <v>0</v>
      </c>
      <c r="W723" s="75">
        <v>0</v>
      </c>
      <c r="X723" s="75">
        <v>0</v>
      </c>
      <c r="Y723" s="84">
        <v>0</v>
      </c>
    </row>
    <row r="724" spans="1:25" x14ac:dyDescent="0.3">
      <c r="A724" s="65" t="s">
        <v>38</v>
      </c>
      <c r="B724" s="82">
        <f>((G724+H724)-F724)/3</f>
        <v>1</v>
      </c>
      <c r="C724" s="66">
        <v>0</v>
      </c>
      <c r="D724" s="66">
        <v>0</v>
      </c>
      <c r="E724" s="66">
        <v>0</v>
      </c>
      <c r="F724" s="66">
        <v>1</v>
      </c>
      <c r="G724" s="66">
        <v>4</v>
      </c>
      <c r="H724" s="66">
        <v>0</v>
      </c>
      <c r="I724" s="66">
        <v>0</v>
      </c>
      <c r="J724" s="66">
        <v>0</v>
      </c>
      <c r="K724" s="66">
        <v>0</v>
      </c>
      <c r="L724" s="67">
        <v>0</v>
      </c>
      <c r="M724" s="19"/>
      <c r="N724" s="68" t="s">
        <v>53</v>
      </c>
      <c r="O724" s="83">
        <f>((T724+U724)-S724)/3</f>
        <v>1</v>
      </c>
      <c r="P724" s="75">
        <v>0</v>
      </c>
      <c r="Q724" s="75">
        <v>0</v>
      </c>
      <c r="R724" s="75">
        <v>3</v>
      </c>
      <c r="S724" s="75">
        <v>0</v>
      </c>
      <c r="T724" s="75">
        <v>3</v>
      </c>
      <c r="U724" s="75">
        <v>0</v>
      </c>
      <c r="V724" s="75">
        <v>0</v>
      </c>
      <c r="W724" s="75">
        <v>0</v>
      </c>
      <c r="X724" s="75">
        <v>0</v>
      </c>
      <c r="Y724" s="84">
        <v>0</v>
      </c>
    </row>
    <row r="725" spans="1:25" x14ac:dyDescent="0.3">
      <c r="A725" s="65"/>
      <c r="B725" s="82"/>
      <c r="C725" s="66"/>
      <c r="D725" s="66"/>
      <c r="E725" s="66"/>
      <c r="F725" s="66"/>
      <c r="G725" s="66"/>
      <c r="H725" s="66"/>
      <c r="I725" s="66"/>
      <c r="J725" s="66"/>
      <c r="K725" s="66"/>
      <c r="L725" s="67"/>
      <c r="M725" s="19"/>
      <c r="N725" s="68"/>
      <c r="O725" s="83"/>
      <c r="P725" s="69"/>
      <c r="Q725" s="69"/>
      <c r="R725" s="69"/>
      <c r="S725" s="69"/>
      <c r="T725" s="69"/>
      <c r="U725" s="69"/>
      <c r="V725" s="69"/>
      <c r="W725" s="69"/>
      <c r="X725" s="69"/>
      <c r="Y725" s="70"/>
    </row>
    <row r="726" spans="1:25" ht="15" thickBot="1" x14ac:dyDescent="0.35">
      <c r="A726" s="76" t="s">
        <v>11</v>
      </c>
      <c r="B726" s="85">
        <f t="shared" ref="B726:L726" si="130">SUM(B721:B725)</f>
        <v>5</v>
      </c>
      <c r="C726" s="77">
        <f t="shared" si="130"/>
        <v>2</v>
      </c>
      <c r="D726" s="77">
        <f t="shared" si="130"/>
        <v>0</v>
      </c>
      <c r="E726" s="77">
        <f t="shared" si="130"/>
        <v>7</v>
      </c>
      <c r="F726" s="77">
        <f t="shared" si="130"/>
        <v>8</v>
      </c>
      <c r="G726" s="77">
        <f t="shared" si="130"/>
        <v>23</v>
      </c>
      <c r="H726" s="77">
        <f t="shared" si="130"/>
        <v>0</v>
      </c>
      <c r="I726" s="77">
        <f t="shared" si="130"/>
        <v>0</v>
      </c>
      <c r="J726" s="77">
        <f t="shared" si="130"/>
        <v>1</v>
      </c>
      <c r="K726" s="77">
        <f t="shared" si="130"/>
        <v>0</v>
      </c>
      <c r="L726" s="78">
        <f t="shared" si="130"/>
        <v>0</v>
      </c>
      <c r="M726" s="19"/>
      <c r="N726" s="79" t="s">
        <v>11</v>
      </c>
      <c r="O726" s="86">
        <f t="shared" ref="O726:Y726" si="131">SUM(O721:O725)</f>
        <v>5</v>
      </c>
      <c r="P726" s="80">
        <f t="shared" si="131"/>
        <v>0</v>
      </c>
      <c r="Q726" s="80">
        <f t="shared" si="131"/>
        <v>0</v>
      </c>
      <c r="R726" s="80">
        <f t="shared" si="131"/>
        <v>8</v>
      </c>
      <c r="S726" s="80">
        <f t="shared" si="131"/>
        <v>2</v>
      </c>
      <c r="T726" s="80">
        <f t="shared" si="131"/>
        <v>17</v>
      </c>
      <c r="U726" s="80">
        <f t="shared" si="131"/>
        <v>0</v>
      </c>
      <c r="V726" s="80">
        <f t="shared" si="131"/>
        <v>1</v>
      </c>
      <c r="W726" s="80">
        <f t="shared" si="131"/>
        <v>0</v>
      </c>
      <c r="X726" s="80">
        <f t="shared" si="131"/>
        <v>1</v>
      </c>
      <c r="Y726" s="81">
        <f t="shared" si="131"/>
        <v>0</v>
      </c>
    </row>
    <row r="727" spans="1:25" ht="15.6" thickTop="1" thickBot="1" x14ac:dyDescent="0.3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" thickTop="1" x14ac:dyDescent="0.3">
      <c r="A728" s="31" t="s">
        <v>0</v>
      </c>
      <c r="B728" s="32" t="s">
        <v>1</v>
      </c>
      <c r="C728" s="32" t="s">
        <v>2</v>
      </c>
      <c r="D728" s="32" t="s">
        <v>3</v>
      </c>
      <c r="E728" s="32" t="s">
        <v>4</v>
      </c>
      <c r="F728" s="32"/>
      <c r="G728" s="32"/>
      <c r="H728" s="32"/>
      <c r="I728" s="32"/>
      <c r="J728" s="32"/>
      <c r="K728" s="32"/>
      <c r="L728" s="33"/>
      <c r="M728" s="4">
        <f>C741-P748</f>
        <v>0</v>
      </c>
      <c r="N728" s="1" t="s">
        <v>0</v>
      </c>
      <c r="O728" s="2" t="s">
        <v>1</v>
      </c>
      <c r="P728" s="2" t="s">
        <v>2</v>
      </c>
      <c r="Q728" s="2" t="s">
        <v>3</v>
      </c>
      <c r="R728" s="2" t="s">
        <v>4</v>
      </c>
      <c r="S728" s="2"/>
      <c r="T728" s="2"/>
      <c r="U728" s="2"/>
      <c r="V728" s="2"/>
      <c r="W728" s="2"/>
      <c r="X728" s="2"/>
      <c r="Y728" s="3"/>
    </row>
    <row r="729" spans="1:25" x14ac:dyDescent="0.3">
      <c r="A729" s="37" t="s">
        <v>29</v>
      </c>
      <c r="B729" s="38">
        <f>SUM(C729:E729)</f>
        <v>1</v>
      </c>
      <c r="C729" s="38">
        <v>0</v>
      </c>
      <c r="D729" s="38">
        <v>1</v>
      </c>
      <c r="E729" s="38">
        <v>0</v>
      </c>
      <c r="F729" s="38"/>
      <c r="G729" s="38"/>
      <c r="H729" s="38"/>
      <c r="I729" s="38"/>
      <c r="J729" s="38"/>
      <c r="K729" s="38"/>
      <c r="L729" s="39"/>
      <c r="M729" s="4">
        <f>D741-Q748</f>
        <v>0</v>
      </c>
      <c r="N729" s="8" t="s">
        <v>5</v>
      </c>
      <c r="O729" s="9">
        <f>SUM(P729:R729)</f>
        <v>1</v>
      </c>
      <c r="P729" s="9">
        <v>1</v>
      </c>
      <c r="Q729" s="9">
        <v>0</v>
      </c>
      <c r="R729" s="9">
        <v>0</v>
      </c>
      <c r="S729" s="9"/>
      <c r="T729" s="9"/>
      <c r="U729" s="9"/>
      <c r="V729" s="9"/>
      <c r="W729" s="9"/>
      <c r="X729" s="9"/>
      <c r="Y729" s="10"/>
    </row>
    <row r="730" spans="1:25" x14ac:dyDescent="0.3">
      <c r="A730" s="37" t="s">
        <v>31</v>
      </c>
      <c r="B730" s="38">
        <f>SUM(C730:E730)</f>
        <v>1</v>
      </c>
      <c r="C730" s="38">
        <v>0</v>
      </c>
      <c r="D730" s="38">
        <v>1</v>
      </c>
      <c r="E730" s="38">
        <v>0</v>
      </c>
      <c r="F730" s="43" t="s">
        <v>32</v>
      </c>
      <c r="G730" s="43"/>
      <c r="H730" s="43"/>
      <c r="I730" s="43"/>
      <c r="J730" s="43"/>
      <c r="K730" s="43"/>
      <c r="L730" s="44"/>
      <c r="M730" s="4">
        <f>E741-R748</f>
        <v>0</v>
      </c>
      <c r="N730" s="8" t="s">
        <v>43</v>
      </c>
      <c r="O730" s="9">
        <f>SUM(P730:R730)</f>
        <v>1</v>
      </c>
      <c r="P730" s="9">
        <v>1</v>
      </c>
      <c r="Q730" s="9">
        <v>0</v>
      </c>
      <c r="R730" s="9">
        <v>0</v>
      </c>
      <c r="S730" s="14" t="s">
        <v>8</v>
      </c>
      <c r="T730" s="14"/>
      <c r="U730" s="14"/>
      <c r="V730" s="14"/>
      <c r="W730" s="14"/>
      <c r="X730" s="14"/>
      <c r="Y730" s="15"/>
    </row>
    <row r="731" spans="1:25" x14ac:dyDescent="0.3">
      <c r="A731" s="37" t="s">
        <v>45</v>
      </c>
      <c r="B731" s="38">
        <f>SUM(C731:E731)</f>
        <v>1</v>
      </c>
      <c r="C731" s="38">
        <v>0</v>
      </c>
      <c r="D731" s="38">
        <v>1</v>
      </c>
      <c r="E731" s="38">
        <v>0</v>
      </c>
      <c r="F731" s="38"/>
      <c r="G731" s="38"/>
      <c r="H731" s="38"/>
      <c r="I731" s="38"/>
      <c r="J731" s="38"/>
      <c r="K731" s="38"/>
      <c r="L731" s="39"/>
      <c r="M731" s="4">
        <f>F741-S748</f>
        <v>0</v>
      </c>
      <c r="N731" s="8" t="s">
        <v>7</v>
      </c>
      <c r="O731" s="9">
        <f>SUM(P731:R731)</f>
        <v>1</v>
      </c>
      <c r="P731" s="9">
        <v>1</v>
      </c>
      <c r="Q731" s="9">
        <v>0</v>
      </c>
      <c r="R731" s="9">
        <v>0</v>
      </c>
      <c r="S731" s="9"/>
      <c r="T731" s="9"/>
      <c r="U731" s="9"/>
      <c r="V731" s="9"/>
      <c r="W731" s="9"/>
      <c r="X731" s="9"/>
      <c r="Y731" s="10"/>
    </row>
    <row r="732" spans="1:25" x14ac:dyDescent="0.3">
      <c r="A732" s="37" t="s">
        <v>35</v>
      </c>
      <c r="B732" s="38">
        <f>SUM(C732:E732)</f>
        <v>1</v>
      </c>
      <c r="C732" s="38">
        <v>0</v>
      </c>
      <c r="D732" s="38">
        <v>1</v>
      </c>
      <c r="E732" s="38">
        <v>0</v>
      </c>
      <c r="F732" s="38"/>
      <c r="G732" s="38"/>
      <c r="H732" s="38"/>
      <c r="I732" s="38"/>
      <c r="J732" s="38"/>
      <c r="K732" s="38"/>
      <c r="L732" s="39"/>
      <c r="M732" s="4">
        <f>G741-T748</f>
        <v>0</v>
      </c>
      <c r="N732" s="8" t="s">
        <v>57</v>
      </c>
      <c r="O732" s="9">
        <f>SUM(P732:R732)</f>
        <v>1</v>
      </c>
      <c r="P732" s="9">
        <v>1</v>
      </c>
      <c r="Q732" s="9">
        <v>0</v>
      </c>
      <c r="R732" s="9">
        <v>0</v>
      </c>
      <c r="S732" s="9"/>
      <c r="T732" s="9"/>
      <c r="U732" s="9"/>
      <c r="V732" s="9"/>
      <c r="W732" s="9"/>
      <c r="X732" s="9"/>
      <c r="Y732" s="10"/>
    </row>
    <row r="733" spans="1:25" x14ac:dyDescent="0.3">
      <c r="A733" s="37" t="s">
        <v>12</v>
      </c>
      <c r="B733" s="38" t="s">
        <v>12</v>
      </c>
      <c r="C733" s="38" t="s">
        <v>12</v>
      </c>
      <c r="D733" s="38" t="s">
        <v>12</v>
      </c>
      <c r="E733" s="38" t="s">
        <v>12</v>
      </c>
      <c r="F733" s="38" t="s">
        <v>12</v>
      </c>
      <c r="G733" s="38"/>
      <c r="H733" s="38"/>
      <c r="I733" s="38"/>
      <c r="J733" s="38"/>
      <c r="K733" s="38"/>
      <c r="L733" s="39"/>
      <c r="M733" s="4">
        <f>H741-U748</f>
        <v>0</v>
      </c>
      <c r="N733" s="8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10"/>
    </row>
    <row r="734" spans="1:25" ht="15" thickBot="1" x14ac:dyDescent="0.35">
      <c r="A734" s="47" t="s">
        <v>11</v>
      </c>
      <c r="B734" s="48">
        <f>SUM(B729:B733)</f>
        <v>4</v>
      </c>
      <c r="C734" s="48">
        <f>SUM(C729:C733)</f>
        <v>0</v>
      </c>
      <c r="D734" s="48">
        <f>SUM(D729:D733)</f>
        <v>4</v>
      </c>
      <c r="E734" s="48">
        <f>SUM(E729:E733)</f>
        <v>0</v>
      </c>
      <c r="F734" s="48" t="s">
        <v>12</v>
      </c>
      <c r="G734" s="48"/>
      <c r="H734" s="48"/>
      <c r="I734" s="48"/>
      <c r="J734" s="48"/>
      <c r="K734" s="48"/>
      <c r="L734" s="49"/>
      <c r="M734" s="4">
        <f>C748-P741</f>
        <v>0</v>
      </c>
      <c r="N734" s="8" t="s">
        <v>11</v>
      </c>
      <c r="O734" s="9">
        <f>SUM(O729:O733)</f>
        <v>4</v>
      </c>
      <c r="P734" s="9">
        <f>SUM(P729:P733)</f>
        <v>4</v>
      </c>
      <c r="Q734" s="9">
        <f>SUM(Q729:Q733)</f>
        <v>0</v>
      </c>
      <c r="R734" s="9">
        <f>SUM(R729:R733)</f>
        <v>0</v>
      </c>
      <c r="S734" s="9" t="s">
        <v>12</v>
      </c>
      <c r="T734" s="9"/>
      <c r="U734" s="9"/>
      <c r="V734" s="9"/>
      <c r="W734" s="9"/>
      <c r="X734" s="9"/>
      <c r="Y734" s="10"/>
    </row>
    <row r="735" spans="1:25" ht="15" thickTop="1" x14ac:dyDescent="0.3">
      <c r="A735" s="31" t="s">
        <v>0</v>
      </c>
      <c r="B735" s="32" t="s">
        <v>13</v>
      </c>
      <c r="C735" s="32" t="s">
        <v>14</v>
      </c>
      <c r="D735" s="32" t="s">
        <v>15</v>
      </c>
      <c r="E735" s="32" t="s">
        <v>16</v>
      </c>
      <c r="F735" s="32" t="s">
        <v>17</v>
      </c>
      <c r="G735" s="32" t="s">
        <v>18</v>
      </c>
      <c r="H735" s="32" t="s">
        <v>19</v>
      </c>
      <c r="I735" s="32" t="s">
        <v>20</v>
      </c>
      <c r="J735" s="32" t="s">
        <v>21</v>
      </c>
      <c r="K735" s="32" t="s">
        <v>22</v>
      </c>
      <c r="L735" s="33" t="s">
        <v>23</v>
      </c>
      <c r="M735" s="4">
        <f>D748-Q741</f>
        <v>0</v>
      </c>
      <c r="N735" s="1" t="s">
        <v>0</v>
      </c>
      <c r="O735" s="2" t="s">
        <v>13</v>
      </c>
      <c r="P735" s="2" t="s">
        <v>14</v>
      </c>
      <c r="Q735" s="2" t="s">
        <v>15</v>
      </c>
      <c r="R735" s="2" t="s">
        <v>16</v>
      </c>
      <c r="S735" s="2" t="s">
        <v>17</v>
      </c>
      <c r="T735" s="2" t="s">
        <v>18</v>
      </c>
      <c r="U735" s="2" t="s">
        <v>19</v>
      </c>
      <c r="V735" s="2" t="s">
        <v>20</v>
      </c>
      <c r="W735" s="2" t="s">
        <v>21</v>
      </c>
      <c r="X735" s="2" t="s">
        <v>22</v>
      </c>
      <c r="Y735" s="3" t="s">
        <v>23</v>
      </c>
    </row>
    <row r="736" spans="1:25" x14ac:dyDescent="0.3">
      <c r="A736" s="37" t="s">
        <v>29</v>
      </c>
      <c r="B736" s="38">
        <v>0</v>
      </c>
      <c r="C736" s="38">
        <v>0</v>
      </c>
      <c r="D736" s="38">
        <v>0</v>
      </c>
      <c r="E736" s="38">
        <v>2</v>
      </c>
      <c r="F736" s="38">
        <f>I736+J736+K736+D736</f>
        <v>2</v>
      </c>
      <c r="G736" s="38">
        <v>5</v>
      </c>
      <c r="H736" s="38">
        <v>0</v>
      </c>
      <c r="I736" s="38">
        <v>1</v>
      </c>
      <c r="J736" s="38">
        <v>1</v>
      </c>
      <c r="K736" s="38">
        <v>0</v>
      </c>
      <c r="L736" s="39">
        <f>I736+(J736*2)+(K736*3)+(D736*4)</f>
        <v>3</v>
      </c>
      <c r="M736" s="4">
        <f>E748-R741</f>
        <v>0</v>
      </c>
      <c r="N736" s="8" t="s">
        <v>5</v>
      </c>
      <c r="O736" s="87">
        <v>2</v>
      </c>
      <c r="P736" s="87">
        <v>4</v>
      </c>
      <c r="Q736" s="87">
        <v>1</v>
      </c>
      <c r="R736" s="87">
        <v>1</v>
      </c>
      <c r="S736" s="9">
        <f>V736+W736+X736+Q736</f>
        <v>5</v>
      </c>
      <c r="T736" s="87">
        <v>9</v>
      </c>
      <c r="U736" s="87">
        <v>0</v>
      </c>
      <c r="V736" s="87">
        <v>3</v>
      </c>
      <c r="W736" s="87">
        <v>1</v>
      </c>
      <c r="X736" s="87">
        <v>0</v>
      </c>
      <c r="Y736" s="10">
        <f>V736+(W736*2)+(X736*3)+(Q736*4)</f>
        <v>9</v>
      </c>
    </row>
    <row r="737" spans="1:25" x14ac:dyDescent="0.3">
      <c r="A737" s="37" t="s">
        <v>31</v>
      </c>
      <c r="B737" s="38">
        <v>1</v>
      </c>
      <c r="C737" s="38">
        <v>2</v>
      </c>
      <c r="D737" s="38">
        <v>1</v>
      </c>
      <c r="E737" s="38">
        <v>0</v>
      </c>
      <c r="F737" s="38">
        <f>I737+J737+K737+D737</f>
        <v>2</v>
      </c>
      <c r="G737" s="38">
        <v>5</v>
      </c>
      <c r="H737" s="38">
        <v>0</v>
      </c>
      <c r="I737" s="38">
        <v>1</v>
      </c>
      <c r="J737" s="38">
        <v>0</v>
      </c>
      <c r="K737" s="38">
        <v>0</v>
      </c>
      <c r="L737" s="39">
        <f>I737+(J737*2)+(K737*3)+(D737*4)</f>
        <v>5</v>
      </c>
      <c r="M737" s="4">
        <f>F748-S741</f>
        <v>0</v>
      </c>
      <c r="N737" s="8" t="s">
        <v>43</v>
      </c>
      <c r="O737" s="87">
        <v>6</v>
      </c>
      <c r="P737" s="87">
        <v>3</v>
      </c>
      <c r="Q737" s="87">
        <v>2</v>
      </c>
      <c r="R737" s="87">
        <v>0</v>
      </c>
      <c r="S737" s="9">
        <f>V737+W737+X737+Q737</f>
        <v>3</v>
      </c>
      <c r="T737" s="87">
        <v>10</v>
      </c>
      <c r="U737" s="87">
        <v>0</v>
      </c>
      <c r="V737" s="87">
        <v>1</v>
      </c>
      <c r="W737" s="87">
        <v>0</v>
      </c>
      <c r="X737" s="87">
        <v>0</v>
      </c>
      <c r="Y737" s="10">
        <f>V737+(W737*2)+(X737*3)+(Q737*4)</f>
        <v>9</v>
      </c>
    </row>
    <row r="738" spans="1:25" x14ac:dyDescent="0.3">
      <c r="A738" s="37" t="s">
        <v>45</v>
      </c>
      <c r="B738" s="38">
        <v>2</v>
      </c>
      <c r="C738" s="38">
        <v>1</v>
      </c>
      <c r="D738" s="38">
        <v>1</v>
      </c>
      <c r="E738" s="38">
        <v>4</v>
      </c>
      <c r="F738" s="38">
        <f>I738+J738+K738+D738</f>
        <v>1</v>
      </c>
      <c r="G738" s="38">
        <v>6</v>
      </c>
      <c r="H738" s="38">
        <v>0</v>
      </c>
      <c r="I738" s="38">
        <v>0</v>
      </c>
      <c r="J738" s="38">
        <v>0</v>
      </c>
      <c r="K738" s="38">
        <v>0</v>
      </c>
      <c r="L738" s="39">
        <f>I738+(J738*2)+(K738*3)+(D738*4)</f>
        <v>4</v>
      </c>
      <c r="M738" s="4">
        <f>G748-T741</f>
        <v>0</v>
      </c>
      <c r="N738" s="8" t="s">
        <v>7</v>
      </c>
      <c r="O738" s="87">
        <v>7</v>
      </c>
      <c r="P738" s="87">
        <v>6</v>
      </c>
      <c r="Q738" s="87">
        <v>3</v>
      </c>
      <c r="R738" s="87">
        <v>0</v>
      </c>
      <c r="S738" s="9">
        <f>V738+W738+X738+Q738</f>
        <v>7</v>
      </c>
      <c r="T738" s="87">
        <v>9</v>
      </c>
      <c r="U738" s="87">
        <v>0</v>
      </c>
      <c r="V738" s="87">
        <v>4</v>
      </c>
      <c r="W738" s="87">
        <v>0</v>
      </c>
      <c r="X738" s="87">
        <v>0</v>
      </c>
      <c r="Y738" s="10">
        <f>V738+(W738*2)+(X738*3)+(Q738*4)</f>
        <v>16</v>
      </c>
    </row>
    <row r="739" spans="1:25" x14ac:dyDescent="0.3">
      <c r="A739" s="37" t="s">
        <v>35</v>
      </c>
      <c r="B739" s="38">
        <v>1</v>
      </c>
      <c r="C739" s="38">
        <v>1</v>
      </c>
      <c r="D739" s="38">
        <v>1</v>
      </c>
      <c r="E739" s="38">
        <v>3</v>
      </c>
      <c r="F739" s="38">
        <f>I739+J739+K739+D739</f>
        <v>2</v>
      </c>
      <c r="G739" s="38">
        <v>6</v>
      </c>
      <c r="H739" s="38">
        <v>0</v>
      </c>
      <c r="I739" s="38">
        <v>1</v>
      </c>
      <c r="J739" s="38">
        <v>0</v>
      </c>
      <c r="K739" s="38">
        <v>0</v>
      </c>
      <c r="L739" s="39">
        <f>I739+(J739*2)+(K739*3)+(D739*4)</f>
        <v>5</v>
      </c>
      <c r="M739" s="4">
        <f>H748-U741</f>
        <v>0</v>
      </c>
      <c r="N739" s="8" t="s">
        <v>57</v>
      </c>
      <c r="O739" s="87">
        <v>4</v>
      </c>
      <c r="P739" s="87">
        <v>6</v>
      </c>
      <c r="Q739" s="87">
        <v>2</v>
      </c>
      <c r="R739" s="87">
        <v>1</v>
      </c>
      <c r="S739" s="9">
        <f>V739+W739+X739+Q739</f>
        <v>7</v>
      </c>
      <c r="T739" s="87">
        <v>9</v>
      </c>
      <c r="U739" s="87">
        <v>0</v>
      </c>
      <c r="V739" s="87">
        <v>4</v>
      </c>
      <c r="W739" s="87">
        <v>1</v>
      </c>
      <c r="X739" s="87">
        <v>0</v>
      </c>
      <c r="Y739" s="10">
        <f>V739+(W739*2)+(X739*3)+(Q739*4)</f>
        <v>14</v>
      </c>
    </row>
    <row r="740" spans="1:25" x14ac:dyDescent="0.3">
      <c r="A740" s="37" t="s">
        <v>12</v>
      </c>
      <c r="B740" s="38" t="s">
        <v>12</v>
      </c>
      <c r="C740" s="38" t="s">
        <v>12</v>
      </c>
      <c r="D740" s="38" t="s">
        <v>12</v>
      </c>
      <c r="E740" s="38" t="s">
        <v>12</v>
      </c>
      <c r="F740" s="38" t="s">
        <v>12</v>
      </c>
      <c r="G740" s="38" t="s">
        <v>12</v>
      </c>
      <c r="H740" s="38" t="s">
        <v>12</v>
      </c>
      <c r="I740" s="38" t="s">
        <v>12</v>
      </c>
      <c r="J740" s="38" t="s">
        <v>12</v>
      </c>
      <c r="K740" s="38" t="s">
        <v>12</v>
      </c>
      <c r="L740" s="39" t="s">
        <v>12</v>
      </c>
      <c r="M740" s="19"/>
      <c r="N740" s="8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10"/>
    </row>
    <row r="741" spans="1:25" ht="15" thickBot="1" x14ac:dyDescent="0.35">
      <c r="A741" s="47" t="s">
        <v>11</v>
      </c>
      <c r="B741" s="48">
        <f t="shared" ref="B741:L741" si="132">SUM(B736:B740)</f>
        <v>4</v>
      </c>
      <c r="C741" s="48">
        <f t="shared" si="132"/>
        <v>4</v>
      </c>
      <c r="D741" s="48">
        <f t="shared" si="132"/>
        <v>3</v>
      </c>
      <c r="E741" s="48">
        <f t="shared" si="132"/>
        <v>9</v>
      </c>
      <c r="F741" s="48">
        <f t="shared" si="132"/>
        <v>7</v>
      </c>
      <c r="G741" s="48">
        <f t="shared" si="132"/>
        <v>22</v>
      </c>
      <c r="H741" s="48">
        <f t="shared" si="132"/>
        <v>0</v>
      </c>
      <c r="I741" s="48">
        <f t="shared" si="132"/>
        <v>3</v>
      </c>
      <c r="J741" s="48">
        <f t="shared" si="132"/>
        <v>1</v>
      </c>
      <c r="K741" s="48">
        <f t="shared" si="132"/>
        <v>0</v>
      </c>
      <c r="L741" s="49">
        <f t="shared" si="132"/>
        <v>17</v>
      </c>
      <c r="M741" s="19"/>
      <c r="N741" s="20" t="s">
        <v>11</v>
      </c>
      <c r="O741" s="21">
        <f t="shared" ref="O741:Y741" si="133">SUM(O736:O740)</f>
        <v>19</v>
      </c>
      <c r="P741" s="21">
        <f t="shared" si="133"/>
        <v>19</v>
      </c>
      <c r="Q741" s="21">
        <f t="shared" si="133"/>
        <v>8</v>
      </c>
      <c r="R741" s="21">
        <f t="shared" si="133"/>
        <v>2</v>
      </c>
      <c r="S741" s="21">
        <f t="shared" si="133"/>
        <v>22</v>
      </c>
      <c r="T741" s="21">
        <f t="shared" si="133"/>
        <v>37</v>
      </c>
      <c r="U741" s="21">
        <f t="shared" si="133"/>
        <v>0</v>
      </c>
      <c r="V741" s="21">
        <f t="shared" si="133"/>
        <v>12</v>
      </c>
      <c r="W741" s="21">
        <f t="shared" si="133"/>
        <v>2</v>
      </c>
      <c r="X741" s="21">
        <f t="shared" si="133"/>
        <v>0</v>
      </c>
      <c r="Y741" s="22">
        <f t="shared" si="133"/>
        <v>48</v>
      </c>
    </row>
    <row r="742" spans="1:25" ht="15" thickTop="1" x14ac:dyDescent="0.3">
      <c r="A742" s="37" t="s">
        <v>0</v>
      </c>
      <c r="B742" s="38" t="s">
        <v>24</v>
      </c>
      <c r="C742" s="38" t="s">
        <v>14</v>
      </c>
      <c r="D742" s="38" t="s">
        <v>15</v>
      </c>
      <c r="E742" s="38" t="s">
        <v>16</v>
      </c>
      <c r="F742" s="38" t="s">
        <v>17</v>
      </c>
      <c r="G742" s="38" t="s">
        <v>18</v>
      </c>
      <c r="H742" s="38" t="s">
        <v>19</v>
      </c>
      <c r="I742" s="38" t="s">
        <v>25</v>
      </c>
      <c r="J742" s="38" t="s">
        <v>26</v>
      </c>
      <c r="K742" s="38" t="s">
        <v>27</v>
      </c>
      <c r="L742" s="39" t="s">
        <v>28</v>
      </c>
      <c r="M742" s="19"/>
      <c r="N742" s="8" t="s">
        <v>0</v>
      </c>
      <c r="O742" s="9" t="s">
        <v>24</v>
      </c>
      <c r="P742" s="9" t="s">
        <v>14</v>
      </c>
      <c r="Q742" s="9" t="s">
        <v>15</v>
      </c>
      <c r="R742" s="9" t="s">
        <v>16</v>
      </c>
      <c r="S742" s="9" t="s">
        <v>17</v>
      </c>
      <c r="T742" s="9" t="s">
        <v>18</v>
      </c>
      <c r="U742" s="9" t="s">
        <v>19</v>
      </c>
      <c r="V742" s="9" t="s">
        <v>25</v>
      </c>
      <c r="W742" s="9" t="s">
        <v>26</v>
      </c>
      <c r="X742" s="9" t="s">
        <v>27</v>
      </c>
      <c r="Y742" s="10" t="s">
        <v>28</v>
      </c>
    </row>
    <row r="743" spans="1:25" x14ac:dyDescent="0.3">
      <c r="A743" s="37" t="s">
        <v>29</v>
      </c>
      <c r="B743" s="54">
        <f>((G743+H743)-F743)/3</f>
        <v>1</v>
      </c>
      <c r="C743" s="38">
        <v>4</v>
      </c>
      <c r="D743" s="38">
        <v>2</v>
      </c>
      <c r="E743" s="38">
        <v>1</v>
      </c>
      <c r="F743" s="38">
        <v>4</v>
      </c>
      <c r="G743" s="38">
        <v>7</v>
      </c>
      <c r="H743" s="38">
        <v>0</v>
      </c>
      <c r="I743" s="38">
        <v>0</v>
      </c>
      <c r="J743" s="38">
        <v>0</v>
      </c>
      <c r="K743" s="38">
        <v>0</v>
      </c>
      <c r="L743" s="39">
        <v>0</v>
      </c>
      <c r="M743" s="19"/>
      <c r="N743" s="8" t="s">
        <v>5</v>
      </c>
      <c r="O743" s="26">
        <f>((T743+U743)-S743)/3</f>
        <v>1</v>
      </c>
      <c r="P743" s="87">
        <v>3</v>
      </c>
      <c r="Q743" s="87">
        <v>2</v>
      </c>
      <c r="R743" s="87">
        <v>2</v>
      </c>
      <c r="S743" s="87">
        <v>3</v>
      </c>
      <c r="T743" s="87">
        <v>6</v>
      </c>
      <c r="U743" s="87">
        <v>0</v>
      </c>
      <c r="V743" s="87">
        <v>0</v>
      </c>
      <c r="W743" s="87">
        <v>0</v>
      </c>
      <c r="X743" s="87">
        <v>0</v>
      </c>
      <c r="Y743" s="88">
        <v>0</v>
      </c>
    </row>
    <row r="744" spans="1:25" x14ac:dyDescent="0.3">
      <c r="A744" s="37" t="s">
        <v>31</v>
      </c>
      <c r="B744" s="54">
        <f>((G744+H744)-F744)/3</f>
        <v>1</v>
      </c>
      <c r="C744" s="38">
        <v>1</v>
      </c>
      <c r="D744" s="38">
        <v>0</v>
      </c>
      <c r="E744" s="38">
        <v>0</v>
      </c>
      <c r="F744" s="38">
        <v>2</v>
      </c>
      <c r="G744" s="38">
        <v>5</v>
      </c>
      <c r="H744" s="38">
        <v>0</v>
      </c>
      <c r="I744" s="38">
        <v>0</v>
      </c>
      <c r="J744" s="38">
        <v>0</v>
      </c>
      <c r="K744" s="38">
        <v>0</v>
      </c>
      <c r="L744" s="39">
        <v>0</v>
      </c>
      <c r="M744" s="19"/>
      <c r="N744" s="8" t="s">
        <v>43</v>
      </c>
      <c r="O744" s="26">
        <f>((T744+U744)-S744)/3</f>
        <v>2</v>
      </c>
      <c r="P744" s="87">
        <v>1</v>
      </c>
      <c r="Q744" s="87">
        <v>1</v>
      </c>
      <c r="R744" s="87">
        <v>5</v>
      </c>
      <c r="S744" s="87">
        <v>1</v>
      </c>
      <c r="T744" s="87">
        <v>7</v>
      </c>
      <c r="U744" s="87">
        <v>0</v>
      </c>
      <c r="V744" s="87">
        <v>1</v>
      </c>
      <c r="W744" s="87">
        <v>0</v>
      </c>
      <c r="X744" s="87">
        <v>1</v>
      </c>
      <c r="Y744" s="88">
        <v>0</v>
      </c>
    </row>
    <row r="745" spans="1:25" x14ac:dyDescent="0.3">
      <c r="A745" s="37" t="s">
        <v>45</v>
      </c>
      <c r="B745" s="54">
        <f>((G745+H745)-F745)/3</f>
        <v>2</v>
      </c>
      <c r="C745" s="38">
        <v>7</v>
      </c>
      <c r="D745" s="38">
        <v>2</v>
      </c>
      <c r="E745" s="38">
        <v>1</v>
      </c>
      <c r="F745" s="38">
        <v>9</v>
      </c>
      <c r="G745" s="38">
        <v>15</v>
      </c>
      <c r="H745" s="38">
        <v>0</v>
      </c>
      <c r="I745" s="38">
        <v>0</v>
      </c>
      <c r="J745" s="38">
        <v>1</v>
      </c>
      <c r="K745" s="38">
        <v>0</v>
      </c>
      <c r="L745" s="39">
        <v>0</v>
      </c>
      <c r="M745" s="19"/>
      <c r="N745" s="8" t="s">
        <v>7</v>
      </c>
      <c r="O745" s="26">
        <f>((T745+U745)-S745)/3</f>
        <v>1</v>
      </c>
      <c r="P745" s="87">
        <v>0</v>
      </c>
      <c r="Q745" s="87">
        <v>0</v>
      </c>
      <c r="R745" s="87">
        <v>1</v>
      </c>
      <c r="S745" s="87">
        <v>2</v>
      </c>
      <c r="T745" s="87">
        <v>5</v>
      </c>
      <c r="U745" s="87">
        <v>0</v>
      </c>
      <c r="V745" s="87">
        <v>0</v>
      </c>
      <c r="W745" s="87">
        <v>0</v>
      </c>
      <c r="X745" s="87">
        <v>0</v>
      </c>
      <c r="Y745" s="88">
        <v>0</v>
      </c>
    </row>
    <row r="746" spans="1:25" x14ac:dyDescent="0.3">
      <c r="A746" s="37" t="s">
        <v>35</v>
      </c>
      <c r="B746" s="54">
        <f>((G746+H746)-F746)/3</f>
        <v>1</v>
      </c>
      <c r="C746" s="38">
        <v>7</v>
      </c>
      <c r="D746" s="38">
        <v>4</v>
      </c>
      <c r="E746" s="38">
        <v>0</v>
      </c>
      <c r="F746" s="38">
        <v>7</v>
      </c>
      <c r="G746" s="38">
        <v>10</v>
      </c>
      <c r="H746" s="38">
        <v>0</v>
      </c>
      <c r="I746" s="38">
        <v>0</v>
      </c>
      <c r="J746" s="38">
        <v>0</v>
      </c>
      <c r="K746" s="38">
        <v>0</v>
      </c>
      <c r="L746" s="39">
        <v>0</v>
      </c>
      <c r="M746" s="19"/>
      <c r="N746" s="8" t="s">
        <v>57</v>
      </c>
      <c r="O746" s="26">
        <f>((T746+U746)-S746)/3</f>
        <v>1</v>
      </c>
      <c r="P746" s="87">
        <v>0</v>
      </c>
      <c r="Q746" s="87">
        <v>0</v>
      </c>
      <c r="R746" s="87">
        <v>1</v>
      </c>
      <c r="S746" s="87">
        <v>1</v>
      </c>
      <c r="T746" s="87">
        <v>4</v>
      </c>
      <c r="U746" s="87">
        <v>0</v>
      </c>
      <c r="V746" s="87">
        <v>0</v>
      </c>
      <c r="W746" s="87">
        <v>0</v>
      </c>
      <c r="X746" s="87">
        <v>0</v>
      </c>
      <c r="Y746" s="88">
        <v>0</v>
      </c>
    </row>
    <row r="747" spans="1:25" x14ac:dyDescent="0.3">
      <c r="A747" s="37" t="s">
        <v>12</v>
      </c>
      <c r="B747" s="54" t="s">
        <v>12</v>
      </c>
      <c r="C747" s="38" t="s">
        <v>12</v>
      </c>
      <c r="D747" s="38" t="s">
        <v>12</v>
      </c>
      <c r="E747" s="38" t="s">
        <v>12</v>
      </c>
      <c r="F747" s="38" t="s">
        <v>12</v>
      </c>
      <c r="G747" s="38" t="s">
        <v>12</v>
      </c>
      <c r="H747" s="38" t="s">
        <v>12</v>
      </c>
      <c r="I747" s="38" t="s">
        <v>12</v>
      </c>
      <c r="J747" s="38" t="s">
        <v>12</v>
      </c>
      <c r="K747" s="38" t="s">
        <v>12</v>
      </c>
      <c r="L747" s="39" t="s">
        <v>12</v>
      </c>
      <c r="M747" s="19"/>
      <c r="N747" s="8"/>
      <c r="O747" s="26"/>
      <c r="P747" s="9"/>
      <c r="Q747" s="9"/>
      <c r="R747" s="9"/>
      <c r="S747" s="9"/>
      <c r="T747" s="9"/>
      <c r="U747" s="9"/>
      <c r="V747" s="9"/>
      <c r="W747" s="9"/>
      <c r="X747" s="9"/>
      <c r="Y747" s="10"/>
    </row>
    <row r="748" spans="1:25" ht="15" thickBot="1" x14ac:dyDescent="0.35">
      <c r="A748" s="47" t="s">
        <v>11</v>
      </c>
      <c r="B748" s="57">
        <f t="shared" ref="B748:L748" si="134">SUM(B743:B747)</f>
        <v>5</v>
      </c>
      <c r="C748" s="48">
        <f t="shared" si="134"/>
        <v>19</v>
      </c>
      <c r="D748" s="48">
        <f t="shared" si="134"/>
        <v>8</v>
      </c>
      <c r="E748" s="48">
        <f t="shared" si="134"/>
        <v>2</v>
      </c>
      <c r="F748" s="48">
        <f t="shared" si="134"/>
        <v>22</v>
      </c>
      <c r="G748" s="48">
        <f t="shared" si="134"/>
        <v>37</v>
      </c>
      <c r="H748" s="48">
        <f t="shared" si="134"/>
        <v>0</v>
      </c>
      <c r="I748" s="48">
        <f t="shared" si="134"/>
        <v>0</v>
      </c>
      <c r="J748" s="48">
        <f t="shared" si="134"/>
        <v>1</v>
      </c>
      <c r="K748" s="48">
        <f t="shared" si="134"/>
        <v>0</v>
      </c>
      <c r="L748" s="49">
        <f t="shared" si="134"/>
        <v>0</v>
      </c>
      <c r="M748" s="19"/>
      <c r="N748" s="20" t="s">
        <v>11</v>
      </c>
      <c r="O748" s="29">
        <f t="shared" ref="O748:Y748" si="135">SUM(O743:O747)</f>
        <v>5</v>
      </c>
      <c r="P748" s="21">
        <f t="shared" si="135"/>
        <v>4</v>
      </c>
      <c r="Q748" s="21">
        <f t="shared" si="135"/>
        <v>3</v>
      </c>
      <c r="R748" s="21">
        <f t="shared" si="135"/>
        <v>9</v>
      </c>
      <c r="S748" s="21">
        <f t="shared" si="135"/>
        <v>7</v>
      </c>
      <c r="T748" s="21">
        <f t="shared" si="135"/>
        <v>22</v>
      </c>
      <c r="U748" s="21">
        <f t="shared" si="135"/>
        <v>0</v>
      </c>
      <c r="V748" s="21">
        <f t="shared" si="135"/>
        <v>1</v>
      </c>
      <c r="W748" s="21">
        <f t="shared" si="135"/>
        <v>0</v>
      </c>
      <c r="X748" s="21">
        <f t="shared" si="135"/>
        <v>1</v>
      </c>
      <c r="Y748" s="22">
        <f t="shared" si="135"/>
        <v>0</v>
      </c>
    </row>
    <row r="749" spans="1:25" ht="15.6" thickTop="1" thickBot="1" x14ac:dyDescent="0.3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" thickTop="1" x14ac:dyDescent="0.3">
      <c r="A750" s="5" t="s">
        <v>0</v>
      </c>
      <c r="B750" s="6" t="s">
        <v>1</v>
      </c>
      <c r="C750" s="6" t="s">
        <v>2</v>
      </c>
      <c r="D750" s="6" t="s">
        <v>3</v>
      </c>
      <c r="E750" s="6" t="s">
        <v>4</v>
      </c>
      <c r="F750" s="6"/>
      <c r="G750" s="6"/>
      <c r="H750" s="6"/>
      <c r="I750" s="6"/>
      <c r="J750" s="6"/>
      <c r="K750" s="6"/>
      <c r="L750" s="7"/>
      <c r="M750" s="4">
        <f>C763-P770</f>
        <v>0</v>
      </c>
      <c r="N750" s="62" t="s">
        <v>0</v>
      </c>
      <c r="O750" s="63" t="s">
        <v>1</v>
      </c>
      <c r="P750" s="63" t="s">
        <v>2</v>
      </c>
      <c r="Q750" s="63" t="s">
        <v>3</v>
      </c>
      <c r="R750" s="63" t="s">
        <v>4</v>
      </c>
      <c r="S750" s="63"/>
      <c r="T750" s="63"/>
      <c r="U750" s="63"/>
      <c r="V750" s="63"/>
      <c r="W750" s="63"/>
      <c r="X750" s="63"/>
      <c r="Y750" s="64"/>
    </row>
    <row r="751" spans="1:25" x14ac:dyDescent="0.3">
      <c r="A751" s="11" t="s">
        <v>58</v>
      </c>
      <c r="B751" s="12">
        <f>SUM(C751:E751)</f>
        <v>1</v>
      </c>
      <c r="C751" s="12">
        <v>0</v>
      </c>
      <c r="D751" s="12">
        <v>1</v>
      </c>
      <c r="E751" s="12">
        <v>0</v>
      </c>
      <c r="F751" s="12"/>
      <c r="G751" s="12"/>
      <c r="H751" s="12"/>
      <c r="I751" s="12"/>
      <c r="J751" s="12"/>
      <c r="K751" s="12"/>
      <c r="L751" s="13"/>
      <c r="M751" s="4">
        <f>D763-Q770</f>
        <v>0</v>
      </c>
      <c r="N751" s="68" t="s">
        <v>49</v>
      </c>
      <c r="O751" s="69">
        <f>SUM(P751:R751)</f>
        <v>1</v>
      </c>
      <c r="P751" s="69">
        <v>1</v>
      </c>
      <c r="Q751" s="69">
        <v>0</v>
      </c>
      <c r="R751" s="69">
        <v>0</v>
      </c>
      <c r="S751" s="69"/>
      <c r="T751" s="69"/>
      <c r="U751" s="69"/>
      <c r="V751" s="69"/>
      <c r="W751" s="69"/>
      <c r="X751" s="69"/>
      <c r="Y751" s="70"/>
    </row>
    <row r="752" spans="1:25" x14ac:dyDescent="0.3">
      <c r="A752" s="11" t="s">
        <v>6</v>
      </c>
      <c r="B752" s="12">
        <f>SUM(C752:E752)</f>
        <v>1</v>
      </c>
      <c r="C752" s="12">
        <v>0</v>
      </c>
      <c r="D752" s="12">
        <v>1</v>
      </c>
      <c r="E752" s="12">
        <v>0</v>
      </c>
      <c r="F752" s="16" t="s">
        <v>10</v>
      </c>
      <c r="G752" s="16"/>
      <c r="H752" s="16"/>
      <c r="I752" s="16"/>
      <c r="J752" s="16"/>
      <c r="K752" s="16"/>
      <c r="L752" s="17"/>
      <c r="M752" s="4">
        <f>E763-R770</f>
        <v>0</v>
      </c>
      <c r="N752" s="68" t="s">
        <v>50</v>
      </c>
      <c r="O752" s="69">
        <f>SUM(P752:R752)</f>
        <v>1</v>
      </c>
      <c r="P752" s="69">
        <v>1</v>
      </c>
      <c r="Q752" s="69">
        <v>0</v>
      </c>
      <c r="R752" s="69">
        <v>0</v>
      </c>
      <c r="S752" s="73" t="s">
        <v>41</v>
      </c>
      <c r="T752" s="73"/>
      <c r="U752" s="73"/>
      <c r="V752" s="73"/>
      <c r="W752" s="73"/>
      <c r="X752" s="73"/>
      <c r="Y752" s="74"/>
    </row>
    <row r="753" spans="1:25" x14ac:dyDescent="0.3">
      <c r="A753" s="11" t="s">
        <v>51</v>
      </c>
      <c r="B753" s="12">
        <f>SUM(C753:E753)</f>
        <v>1</v>
      </c>
      <c r="C753" s="12">
        <v>0</v>
      </c>
      <c r="D753" s="12">
        <v>1</v>
      </c>
      <c r="E753" s="12">
        <v>0</v>
      </c>
      <c r="F753" s="12"/>
      <c r="G753" s="12"/>
      <c r="H753" s="12"/>
      <c r="I753" s="12"/>
      <c r="J753" s="12"/>
      <c r="K753" s="12"/>
      <c r="L753" s="13"/>
      <c r="M753" s="4">
        <f>F763-S770</f>
        <v>0</v>
      </c>
      <c r="N753" s="68" t="s">
        <v>37</v>
      </c>
      <c r="O753" s="69">
        <f>SUM(P753:R753)</f>
        <v>1</v>
      </c>
      <c r="P753" s="69">
        <v>1</v>
      </c>
      <c r="Q753" s="69">
        <v>0</v>
      </c>
      <c r="R753" s="69">
        <v>0</v>
      </c>
      <c r="S753" s="69"/>
      <c r="T753" s="69"/>
      <c r="U753" s="69"/>
      <c r="V753" s="69"/>
      <c r="W753" s="69"/>
      <c r="X753" s="69"/>
      <c r="Y753" s="70"/>
    </row>
    <row r="754" spans="1:25" x14ac:dyDescent="0.3">
      <c r="A754" s="11" t="s">
        <v>59</v>
      </c>
      <c r="B754" s="12">
        <f>SUM(C754:E754)</f>
        <v>1</v>
      </c>
      <c r="C754" s="12">
        <v>0</v>
      </c>
      <c r="D754" s="12">
        <v>1</v>
      </c>
      <c r="E754" s="12">
        <v>0</v>
      </c>
      <c r="F754" s="12"/>
      <c r="G754" s="12"/>
      <c r="H754" s="12"/>
      <c r="I754" s="12"/>
      <c r="J754" s="12"/>
      <c r="K754" s="12"/>
      <c r="L754" s="13"/>
      <c r="M754" s="4">
        <f>G763-T770</f>
        <v>0</v>
      </c>
      <c r="N754" s="68" t="s">
        <v>53</v>
      </c>
      <c r="O754" s="69">
        <f>SUM(P754:R754)</f>
        <v>1</v>
      </c>
      <c r="P754" s="69">
        <v>1</v>
      </c>
      <c r="Q754" s="69">
        <v>0</v>
      </c>
      <c r="R754" s="69">
        <v>0</v>
      </c>
      <c r="S754" s="69"/>
      <c r="T754" s="69"/>
      <c r="U754" s="69"/>
      <c r="V754" s="69"/>
      <c r="W754" s="69"/>
      <c r="X754" s="69"/>
      <c r="Y754" s="70"/>
    </row>
    <row r="755" spans="1:25" x14ac:dyDescent="0.3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3"/>
      <c r="M755" s="4">
        <f>H763-U770</f>
        <v>0</v>
      </c>
      <c r="N755" s="68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70"/>
    </row>
    <row r="756" spans="1:25" ht="15" thickBot="1" x14ac:dyDescent="0.35">
      <c r="A756" s="11" t="s">
        <v>11</v>
      </c>
      <c r="B756" s="12">
        <f>SUM(B751:B755)</f>
        <v>4</v>
      </c>
      <c r="C756" s="12">
        <f>SUM(C751:C755)</f>
        <v>0</v>
      </c>
      <c r="D756" s="12">
        <f>SUM(D751:D755)</f>
        <v>4</v>
      </c>
      <c r="E756" s="12">
        <f>SUM(E751:E755)</f>
        <v>0</v>
      </c>
      <c r="F756" s="12" t="s">
        <v>12</v>
      </c>
      <c r="G756" s="12"/>
      <c r="H756" s="12"/>
      <c r="I756" s="12"/>
      <c r="J756" s="12"/>
      <c r="K756" s="12"/>
      <c r="L756" s="13"/>
      <c r="M756" s="4">
        <f>C770-P763</f>
        <v>0</v>
      </c>
      <c r="N756" s="68" t="s">
        <v>11</v>
      </c>
      <c r="O756" s="69">
        <f>SUM(O751:O755)</f>
        <v>4</v>
      </c>
      <c r="P756" s="69">
        <f>SUM(P751:P755)</f>
        <v>4</v>
      </c>
      <c r="Q756" s="69">
        <f>SUM(Q751:Q755)</f>
        <v>0</v>
      </c>
      <c r="R756" s="69">
        <f>SUM(R751:R755)</f>
        <v>0</v>
      </c>
      <c r="S756" s="69" t="s">
        <v>12</v>
      </c>
      <c r="T756" s="69"/>
      <c r="U756" s="69"/>
      <c r="V756" s="69"/>
      <c r="W756" s="69"/>
      <c r="X756" s="69"/>
      <c r="Y756" s="70"/>
    </row>
    <row r="757" spans="1:25" ht="15" thickTop="1" x14ac:dyDescent="0.3">
      <c r="A757" s="5" t="s">
        <v>0</v>
      </c>
      <c r="B757" s="6" t="s">
        <v>13</v>
      </c>
      <c r="C757" s="6" t="s">
        <v>14</v>
      </c>
      <c r="D757" s="6" t="s">
        <v>15</v>
      </c>
      <c r="E757" s="6" t="s">
        <v>16</v>
      </c>
      <c r="F757" s="6" t="s">
        <v>17</v>
      </c>
      <c r="G757" s="6" t="s">
        <v>18</v>
      </c>
      <c r="H757" s="6" t="s">
        <v>19</v>
      </c>
      <c r="I757" s="6" t="s">
        <v>20</v>
      </c>
      <c r="J757" s="6" t="s">
        <v>21</v>
      </c>
      <c r="K757" s="6" t="s">
        <v>22</v>
      </c>
      <c r="L757" s="7" t="s">
        <v>23</v>
      </c>
      <c r="M757" s="4">
        <f>D770-Q763</f>
        <v>0</v>
      </c>
      <c r="N757" s="62" t="s">
        <v>0</v>
      </c>
      <c r="O757" s="63" t="s">
        <v>13</v>
      </c>
      <c r="P757" s="63" t="s">
        <v>14</v>
      </c>
      <c r="Q757" s="63" t="s">
        <v>15</v>
      </c>
      <c r="R757" s="63" t="s">
        <v>16</v>
      </c>
      <c r="S757" s="63" t="s">
        <v>17</v>
      </c>
      <c r="T757" s="63" t="s">
        <v>18</v>
      </c>
      <c r="U757" s="63" t="s">
        <v>19</v>
      </c>
      <c r="V757" s="63" t="s">
        <v>20</v>
      </c>
      <c r="W757" s="63" t="s">
        <v>21</v>
      </c>
      <c r="X757" s="63" t="s">
        <v>22</v>
      </c>
      <c r="Y757" s="64" t="s">
        <v>23</v>
      </c>
    </row>
    <row r="758" spans="1:25" x14ac:dyDescent="0.3">
      <c r="A758" s="11" t="s">
        <v>58</v>
      </c>
      <c r="B758" s="18">
        <v>6</v>
      </c>
      <c r="C758" s="18">
        <v>4</v>
      </c>
      <c r="D758" s="18">
        <v>2</v>
      </c>
      <c r="E758" s="18">
        <v>2</v>
      </c>
      <c r="F758" s="12">
        <f>I758+J758+K758+D758</f>
        <v>5</v>
      </c>
      <c r="G758" s="18">
        <v>9</v>
      </c>
      <c r="H758" s="18">
        <v>1</v>
      </c>
      <c r="I758" s="18">
        <v>3</v>
      </c>
      <c r="J758" s="18">
        <v>0</v>
      </c>
      <c r="K758" s="18">
        <v>0</v>
      </c>
      <c r="L758" s="13">
        <f>I758+(J758*2)+(K758*3)+(D758*4)</f>
        <v>11</v>
      </c>
      <c r="M758" s="4">
        <f>E770-R763</f>
        <v>0</v>
      </c>
      <c r="N758" s="68" t="s">
        <v>49</v>
      </c>
      <c r="O758" s="75">
        <v>5</v>
      </c>
      <c r="P758" s="75">
        <v>3</v>
      </c>
      <c r="Q758" s="75">
        <v>1</v>
      </c>
      <c r="R758" s="75">
        <v>2</v>
      </c>
      <c r="S758" s="69">
        <f>V758+W758+X758+Q758</f>
        <v>4</v>
      </c>
      <c r="T758" s="75">
        <v>9</v>
      </c>
      <c r="U758" s="75">
        <v>0</v>
      </c>
      <c r="V758" s="75">
        <v>3</v>
      </c>
      <c r="W758" s="75">
        <v>0</v>
      </c>
      <c r="X758" s="75">
        <v>0</v>
      </c>
      <c r="Y758" s="70">
        <f>V758+(W758*2)+(X758*3)+(Q758*4)</f>
        <v>7</v>
      </c>
    </row>
    <row r="759" spans="1:25" x14ac:dyDescent="0.3">
      <c r="A759" s="11" t="s">
        <v>6</v>
      </c>
      <c r="B759" s="18">
        <v>1</v>
      </c>
      <c r="C759" s="18">
        <v>2</v>
      </c>
      <c r="D759" s="18">
        <v>0</v>
      </c>
      <c r="E759" s="18">
        <v>4</v>
      </c>
      <c r="F759" s="12">
        <f>I759+J759+K759+D759</f>
        <v>4</v>
      </c>
      <c r="G759" s="18">
        <v>8</v>
      </c>
      <c r="H759" s="18">
        <v>0</v>
      </c>
      <c r="I759" s="18">
        <v>4</v>
      </c>
      <c r="J759" s="18">
        <v>0</v>
      </c>
      <c r="K759" s="18">
        <v>0</v>
      </c>
      <c r="L759" s="13">
        <f>I759+(J759*2)+(K759*3)+(D759*4)</f>
        <v>4</v>
      </c>
      <c r="M759" s="4">
        <f>F770-S763</f>
        <v>0</v>
      </c>
      <c r="N759" s="68" t="s">
        <v>50</v>
      </c>
      <c r="O759" s="75">
        <v>4</v>
      </c>
      <c r="P759" s="75">
        <v>3</v>
      </c>
      <c r="Q759" s="75">
        <v>1</v>
      </c>
      <c r="R759" s="75">
        <v>1</v>
      </c>
      <c r="S759" s="69">
        <f>V759+W759+X759+Q759</f>
        <v>5</v>
      </c>
      <c r="T759" s="75">
        <v>9</v>
      </c>
      <c r="U759" s="75">
        <v>0</v>
      </c>
      <c r="V759" s="75">
        <v>2</v>
      </c>
      <c r="W759" s="75">
        <v>2</v>
      </c>
      <c r="X759" s="75">
        <v>0</v>
      </c>
      <c r="Y759" s="70">
        <f>V759+(W759*2)+(X759*3)+(Q759*4)</f>
        <v>10</v>
      </c>
    </row>
    <row r="760" spans="1:25" x14ac:dyDescent="0.3">
      <c r="A760" s="11" t="s">
        <v>51</v>
      </c>
      <c r="B760" s="18">
        <v>4</v>
      </c>
      <c r="C760" s="18">
        <v>2</v>
      </c>
      <c r="D760" s="18">
        <v>2</v>
      </c>
      <c r="E760" s="18">
        <v>2</v>
      </c>
      <c r="F760" s="12">
        <f>I760+J760+K760+D760</f>
        <v>3</v>
      </c>
      <c r="G760" s="18">
        <v>9</v>
      </c>
      <c r="H760" s="18">
        <v>0</v>
      </c>
      <c r="I760" s="18">
        <v>1</v>
      </c>
      <c r="J760" s="18">
        <v>0</v>
      </c>
      <c r="K760" s="18">
        <v>0</v>
      </c>
      <c r="L760" s="13">
        <f>I760+(J760*2)+(K760*3)+(D760*4)</f>
        <v>9</v>
      </c>
      <c r="M760" s="4">
        <f>G770-T763</f>
        <v>0</v>
      </c>
      <c r="N760" s="68" t="s">
        <v>37</v>
      </c>
      <c r="O760" s="75">
        <v>2</v>
      </c>
      <c r="P760" s="75">
        <v>2</v>
      </c>
      <c r="Q760" s="75">
        <v>0</v>
      </c>
      <c r="R760" s="75">
        <v>0</v>
      </c>
      <c r="S760" s="69">
        <f>V760+W760+X760+Q760</f>
        <v>4</v>
      </c>
      <c r="T760" s="75">
        <v>9</v>
      </c>
      <c r="U760" s="75">
        <v>1</v>
      </c>
      <c r="V760" s="75">
        <v>3</v>
      </c>
      <c r="W760" s="75">
        <v>1</v>
      </c>
      <c r="X760" s="75">
        <v>0</v>
      </c>
      <c r="Y760" s="70">
        <f>V760+(W760*2)+(X760*3)+(Q760*4)</f>
        <v>5</v>
      </c>
    </row>
    <row r="761" spans="1:25" x14ac:dyDescent="0.3">
      <c r="A761" s="11" t="s">
        <v>59</v>
      </c>
      <c r="B761" s="18">
        <v>1</v>
      </c>
      <c r="C761" s="18">
        <v>4</v>
      </c>
      <c r="D761" s="18">
        <v>0</v>
      </c>
      <c r="E761" s="18">
        <v>2</v>
      </c>
      <c r="F761" s="12">
        <f>I761+J761+K761+D761</f>
        <v>6</v>
      </c>
      <c r="G761" s="18">
        <v>9</v>
      </c>
      <c r="H761" s="18">
        <v>0</v>
      </c>
      <c r="I761" s="18">
        <v>4</v>
      </c>
      <c r="J761" s="18">
        <v>1</v>
      </c>
      <c r="K761" s="18">
        <v>1</v>
      </c>
      <c r="L761" s="13">
        <f>I761+(J761*2)+(K761*3)+(D761*4)</f>
        <v>9</v>
      </c>
      <c r="M761" s="4">
        <f>H770-U763</f>
        <v>0</v>
      </c>
      <c r="N761" s="68" t="s">
        <v>53</v>
      </c>
      <c r="O761" s="75">
        <v>2</v>
      </c>
      <c r="P761" s="75">
        <v>5</v>
      </c>
      <c r="Q761" s="75">
        <v>1</v>
      </c>
      <c r="R761" s="75">
        <v>1</v>
      </c>
      <c r="S761" s="69">
        <f>V761+W761+X761+Q761</f>
        <v>6</v>
      </c>
      <c r="T761" s="75">
        <v>9</v>
      </c>
      <c r="U761" s="75">
        <v>0</v>
      </c>
      <c r="V761" s="75">
        <v>4</v>
      </c>
      <c r="W761" s="75">
        <v>1</v>
      </c>
      <c r="X761" s="75">
        <v>0</v>
      </c>
      <c r="Y761" s="70">
        <f>V761+(W761*2)+(X761*3)+(Q761*4)</f>
        <v>10</v>
      </c>
    </row>
    <row r="762" spans="1:25" x14ac:dyDescent="0.3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3"/>
      <c r="M762" s="19"/>
      <c r="N762" s="68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70"/>
    </row>
    <row r="763" spans="1:25" ht="15" thickBot="1" x14ac:dyDescent="0.35">
      <c r="A763" s="23" t="s">
        <v>11</v>
      </c>
      <c r="B763" s="24">
        <f t="shared" ref="B763:L763" si="136">SUM(B758:B762)</f>
        <v>12</v>
      </c>
      <c r="C763" s="24">
        <f t="shared" si="136"/>
        <v>12</v>
      </c>
      <c r="D763" s="24">
        <f t="shared" si="136"/>
        <v>4</v>
      </c>
      <c r="E763" s="24">
        <f t="shared" si="136"/>
        <v>10</v>
      </c>
      <c r="F763" s="24">
        <f t="shared" si="136"/>
        <v>18</v>
      </c>
      <c r="G763" s="24">
        <f t="shared" si="136"/>
        <v>35</v>
      </c>
      <c r="H763" s="24">
        <f t="shared" si="136"/>
        <v>1</v>
      </c>
      <c r="I763" s="24">
        <f t="shared" si="136"/>
        <v>12</v>
      </c>
      <c r="J763" s="24">
        <f t="shared" si="136"/>
        <v>1</v>
      </c>
      <c r="K763" s="24">
        <f t="shared" si="136"/>
        <v>1</v>
      </c>
      <c r="L763" s="25">
        <f t="shared" si="136"/>
        <v>33</v>
      </c>
      <c r="M763" s="19"/>
      <c r="N763" s="79" t="s">
        <v>11</v>
      </c>
      <c r="O763" s="80">
        <f t="shared" ref="O763:Y763" si="137">SUM(O758:O762)</f>
        <v>13</v>
      </c>
      <c r="P763" s="80">
        <f t="shared" si="137"/>
        <v>13</v>
      </c>
      <c r="Q763" s="80">
        <f t="shared" si="137"/>
        <v>3</v>
      </c>
      <c r="R763" s="80">
        <f t="shared" si="137"/>
        <v>4</v>
      </c>
      <c r="S763" s="80">
        <f t="shared" si="137"/>
        <v>19</v>
      </c>
      <c r="T763" s="80">
        <f t="shared" si="137"/>
        <v>36</v>
      </c>
      <c r="U763" s="80">
        <f t="shared" si="137"/>
        <v>1</v>
      </c>
      <c r="V763" s="80">
        <f t="shared" si="137"/>
        <v>12</v>
      </c>
      <c r="W763" s="80">
        <f t="shared" si="137"/>
        <v>4</v>
      </c>
      <c r="X763" s="80">
        <f t="shared" si="137"/>
        <v>0</v>
      </c>
      <c r="Y763" s="81">
        <f t="shared" si="137"/>
        <v>32</v>
      </c>
    </row>
    <row r="764" spans="1:25" ht="15" thickTop="1" x14ac:dyDescent="0.3">
      <c r="A764" s="11" t="s">
        <v>0</v>
      </c>
      <c r="B764" s="12" t="s">
        <v>24</v>
      </c>
      <c r="C764" s="12" t="s">
        <v>14</v>
      </c>
      <c r="D764" s="12" t="s">
        <v>15</v>
      </c>
      <c r="E764" s="12" t="s">
        <v>16</v>
      </c>
      <c r="F764" s="12" t="s">
        <v>17</v>
      </c>
      <c r="G764" s="12" t="s">
        <v>18</v>
      </c>
      <c r="H764" s="12" t="s">
        <v>19</v>
      </c>
      <c r="I764" s="12" t="s">
        <v>25</v>
      </c>
      <c r="J764" s="12" t="s">
        <v>26</v>
      </c>
      <c r="K764" s="12" t="s">
        <v>27</v>
      </c>
      <c r="L764" s="13" t="s">
        <v>28</v>
      </c>
      <c r="M764" s="19"/>
      <c r="N764" s="68" t="s">
        <v>0</v>
      </c>
      <c r="O764" s="69" t="s">
        <v>24</v>
      </c>
      <c r="P764" s="69" t="s">
        <v>14</v>
      </c>
      <c r="Q764" s="69" t="s">
        <v>15</v>
      </c>
      <c r="R764" s="69" t="s">
        <v>16</v>
      </c>
      <c r="S764" s="69" t="s">
        <v>17</v>
      </c>
      <c r="T764" s="69" t="s">
        <v>18</v>
      </c>
      <c r="U764" s="69" t="s">
        <v>19</v>
      </c>
      <c r="V764" s="69" t="s">
        <v>25</v>
      </c>
      <c r="W764" s="69" t="s">
        <v>26</v>
      </c>
      <c r="X764" s="69" t="s">
        <v>27</v>
      </c>
      <c r="Y764" s="70" t="s">
        <v>28</v>
      </c>
    </row>
    <row r="765" spans="1:25" x14ac:dyDescent="0.3">
      <c r="A765" s="11" t="s">
        <v>58</v>
      </c>
      <c r="B765" s="27">
        <f>((G765+H765)-F765)/3</f>
        <v>1</v>
      </c>
      <c r="C765" s="18">
        <v>0</v>
      </c>
      <c r="D765" s="18">
        <v>0</v>
      </c>
      <c r="E765" s="18">
        <v>2</v>
      </c>
      <c r="F765" s="18">
        <v>1</v>
      </c>
      <c r="G765" s="18">
        <v>4</v>
      </c>
      <c r="H765" s="18">
        <v>0</v>
      </c>
      <c r="I765" s="18">
        <v>0</v>
      </c>
      <c r="J765" s="18">
        <v>0</v>
      </c>
      <c r="K765" s="18">
        <v>0</v>
      </c>
      <c r="L765" s="28">
        <v>0</v>
      </c>
      <c r="M765" s="19"/>
      <c r="N765" s="68" t="s">
        <v>49</v>
      </c>
      <c r="O765" s="83">
        <f>((T765+U765)-S765)/3</f>
        <v>1</v>
      </c>
      <c r="P765" s="75">
        <v>6</v>
      </c>
      <c r="Q765" s="75">
        <v>1</v>
      </c>
      <c r="R765" s="75">
        <v>2</v>
      </c>
      <c r="S765" s="75">
        <v>7</v>
      </c>
      <c r="T765" s="75">
        <v>10</v>
      </c>
      <c r="U765" s="75">
        <v>0</v>
      </c>
      <c r="V765" s="75">
        <v>0</v>
      </c>
      <c r="W765" s="75">
        <v>0</v>
      </c>
      <c r="X765" s="75">
        <v>0</v>
      </c>
      <c r="Y765" s="84">
        <v>0</v>
      </c>
    </row>
    <row r="766" spans="1:25" x14ac:dyDescent="0.3">
      <c r="A766" s="11" t="s">
        <v>6</v>
      </c>
      <c r="B766" s="27">
        <f>((G766+H766)-F766)/3</f>
        <v>1</v>
      </c>
      <c r="C766" s="18">
        <v>5</v>
      </c>
      <c r="D766" s="18">
        <v>2</v>
      </c>
      <c r="E766" s="18">
        <v>1</v>
      </c>
      <c r="F766" s="18">
        <v>6</v>
      </c>
      <c r="G766" s="18">
        <v>9</v>
      </c>
      <c r="H766" s="18">
        <v>0</v>
      </c>
      <c r="I766" s="18">
        <v>0</v>
      </c>
      <c r="J766" s="18">
        <v>0</v>
      </c>
      <c r="K766" s="18">
        <v>0</v>
      </c>
      <c r="L766" s="28">
        <v>0</v>
      </c>
      <c r="M766" s="19"/>
      <c r="N766" s="68" t="s">
        <v>50</v>
      </c>
      <c r="O766" s="83">
        <f>((T766+U766)-S766)/3</f>
        <v>2</v>
      </c>
      <c r="P766" s="75">
        <v>6</v>
      </c>
      <c r="Q766" s="75">
        <v>3</v>
      </c>
      <c r="R766" s="75">
        <v>4</v>
      </c>
      <c r="S766" s="75">
        <v>8</v>
      </c>
      <c r="T766" s="75">
        <v>13</v>
      </c>
      <c r="U766" s="75">
        <v>1</v>
      </c>
      <c r="V766" s="75">
        <v>1</v>
      </c>
      <c r="W766" s="75">
        <v>0</v>
      </c>
      <c r="X766" s="75">
        <v>0</v>
      </c>
      <c r="Y766" s="84">
        <v>1</v>
      </c>
    </row>
    <row r="767" spans="1:25" x14ac:dyDescent="0.3">
      <c r="A767" s="11" t="s">
        <v>51</v>
      </c>
      <c r="B767" s="27">
        <f>((G767+H767)-F767)/3</f>
        <v>2</v>
      </c>
      <c r="C767" s="18">
        <v>1</v>
      </c>
      <c r="D767" s="18">
        <v>0</v>
      </c>
      <c r="E767" s="18">
        <v>1</v>
      </c>
      <c r="F767" s="18">
        <v>2</v>
      </c>
      <c r="G767" s="18">
        <v>7</v>
      </c>
      <c r="H767" s="18">
        <v>1</v>
      </c>
      <c r="I767" s="18">
        <v>0</v>
      </c>
      <c r="J767" s="18">
        <v>0</v>
      </c>
      <c r="K767" s="18">
        <v>0</v>
      </c>
      <c r="L767" s="28">
        <v>0</v>
      </c>
      <c r="M767" s="19"/>
      <c r="N767" s="68" t="s">
        <v>37</v>
      </c>
      <c r="O767" s="83">
        <f>((T767+U767)-S767)/3</f>
        <v>2</v>
      </c>
      <c r="P767" s="75">
        <v>0</v>
      </c>
      <c r="Q767" s="75">
        <v>0</v>
      </c>
      <c r="R767" s="75">
        <v>3</v>
      </c>
      <c r="S767" s="75">
        <v>2</v>
      </c>
      <c r="T767" s="75">
        <v>8</v>
      </c>
      <c r="U767" s="75">
        <v>0</v>
      </c>
      <c r="V767" s="75">
        <v>0</v>
      </c>
      <c r="W767" s="75">
        <v>0</v>
      </c>
      <c r="X767" s="75">
        <v>1</v>
      </c>
      <c r="Y767" s="84">
        <v>0</v>
      </c>
    </row>
    <row r="768" spans="1:25" x14ac:dyDescent="0.3">
      <c r="A768" s="11" t="s">
        <v>59</v>
      </c>
      <c r="B768" s="27">
        <f>((G768+H768)-F768)/3</f>
        <v>2</v>
      </c>
      <c r="C768" s="18">
        <v>7</v>
      </c>
      <c r="D768" s="18">
        <v>1</v>
      </c>
      <c r="E768" s="18">
        <v>0</v>
      </c>
      <c r="F768" s="18">
        <v>10</v>
      </c>
      <c r="G768" s="18">
        <v>16</v>
      </c>
      <c r="H768" s="18">
        <v>0</v>
      </c>
      <c r="I768" s="18">
        <v>0</v>
      </c>
      <c r="J768" s="18">
        <v>1</v>
      </c>
      <c r="K768" s="18">
        <v>0</v>
      </c>
      <c r="L768" s="28">
        <v>0</v>
      </c>
      <c r="M768" s="19"/>
      <c r="N768" s="68" t="s">
        <v>53</v>
      </c>
      <c r="O768" s="83">
        <f>((T768+U768)-S768)/3</f>
        <v>1</v>
      </c>
      <c r="P768" s="75">
        <v>0</v>
      </c>
      <c r="Q768" s="75">
        <v>0</v>
      </c>
      <c r="R768" s="75">
        <v>1</v>
      </c>
      <c r="S768" s="75">
        <v>1</v>
      </c>
      <c r="T768" s="75">
        <v>4</v>
      </c>
      <c r="U768" s="75">
        <v>0</v>
      </c>
      <c r="V768" s="75">
        <v>0</v>
      </c>
      <c r="W768" s="75">
        <v>0</v>
      </c>
      <c r="X768" s="75">
        <v>0</v>
      </c>
      <c r="Y768" s="84">
        <v>0</v>
      </c>
    </row>
    <row r="769" spans="1:25" x14ac:dyDescent="0.3">
      <c r="A769" s="11"/>
      <c r="B769" s="27"/>
      <c r="C769" s="12"/>
      <c r="D769" s="12"/>
      <c r="E769" s="12"/>
      <c r="F769" s="12"/>
      <c r="G769" s="12"/>
      <c r="H769" s="12"/>
      <c r="I769" s="12"/>
      <c r="J769" s="12"/>
      <c r="K769" s="12"/>
      <c r="L769" s="13"/>
      <c r="M769" s="19"/>
      <c r="N769" s="68"/>
      <c r="O769" s="83"/>
      <c r="P769" s="69"/>
      <c r="Q769" s="69"/>
      <c r="R769" s="69"/>
      <c r="S769" s="69"/>
      <c r="T769" s="69"/>
      <c r="U769" s="69"/>
      <c r="V769" s="69"/>
      <c r="W769" s="69"/>
      <c r="X769" s="69"/>
      <c r="Y769" s="70"/>
    </row>
    <row r="770" spans="1:25" ht="15" thickBot="1" x14ac:dyDescent="0.35">
      <c r="A770" s="23" t="s">
        <v>11</v>
      </c>
      <c r="B770" s="30">
        <f t="shared" ref="B770:L770" si="138">SUM(B765:B769)</f>
        <v>6</v>
      </c>
      <c r="C770" s="24">
        <f t="shared" si="138"/>
        <v>13</v>
      </c>
      <c r="D770" s="24">
        <f t="shared" si="138"/>
        <v>3</v>
      </c>
      <c r="E770" s="24">
        <f t="shared" si="138"/>
        <v>4</v>
      </c>
      <c r="F770" s="24">
        <f t="shared" si="138"/>
        <v>19</v>
      </c>
      <c r="G770" s="24">
        <f t="shared" si="138"/>
        <v>36</v>
      </c>
      <c r="H770" s="24">
        <f t="shared" si="138"/>
        <v>1</v>
      </c>
      <c r="I770" s="24">
        <f t="shared" si="138"/>
        <v>0</v>
      </c>
      <c r="J770" s="24">
        <f t="shared" si="138"/>
        <v>1</v>
      </c>
      <c r="K770" s="24">
        <f t="shared" si="138"/>
        <v>0</v>
      </c>
      <c r="L770" s="25">
        <f t="shared" si="138"/>
        <v>0</v>
      </c>
      <c r="M770" s="19"/>
      <c r="N770" s="79" t="s">
        <v>11</v>
      </c>
      <c r="O770" s="86">
        <f t="shared" ref="O770:Y770" si="139">SUM(O765:O769)</f>
        <v>6</v>
      </c>
      <c r="P770" s="80">
        <f t="shared" si="139"/>
        <v>12</v>
      </c>
      <c r="Q770" s="80">
        <f t="shared" si="139"/>
        <v>4</v>
      </c>
      <c r="R770" s="80">
        <f t="shared" si="139"/>
        <v>10</v>
      </c>
      <c r="S770" s="80">
        <f t="shared" si="139"/>
        <v>18</v>
      </c>
      <c r="T770" s="80">
        <f t="shared" si="139"/>
        <v>35</v>
      </c>
      <c r="U770" s="80">
        <f t="shared" si="139"/>
        <v>1</v>
      </c>
      <c r="V770" s="80">
        <f t="shared" si="139"/>
        <v>1</v>
      </c>
      <c r="W770" s="80">
        <f t="shared" si="139"/>
        <v>0</v>
      </c>
      <c r="X770" s="80">
        <f t="shared" si="139"/>
        <v>1</v>
      </c>
      <c r="Y770" s="81">
        <f t="shared" si="139"/>
        <v>1</v>
      </c>
    </row>
    <row r="771" spans="1:25" ht="15.6" thickTop="1" thickBot="1" x14ac:dyDescent="0.3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" thickTop="1" x14ac:dyDescent="0.3">
      <c r="A772" s="34" t="s">
        <v>0</v>
      </c>
      <c r="B772" s="35" t="s">
        <v>1</v>
      </c>
      <c r="C772" s="35" t="s">
        <v>2</v>
      </c>
      <c r="D772" s="35" t="s">
        <v>3</v>
      </c>
      <c r="E772" s="35" t="s">
        <v>4</v>
      </c>
      <c r="F772" s="35"/>
      <c r="G772" s="35"/>
      <c r="H772" s="35"/>
      <c r="I772" s="35"/>
      <c r="J772" s="35"/>
      <c r="K772" s="35"/>
      <c r="L772" s="36"/>
      <c r="M772" s="4">
        <f>C785-P792</f>
        <v>0</v>
      </c>
      <c r="N772" s="59" t="s">
        <v>0</v>
      </c>
      <c r="O772" s="60" t="s">
        <v>1</v>
      </c>
      <c r="P772" s="60" t="s">
        <v>2</v>
      </c>
      <c r="Q772" s="60" t="s">
        <v>3</v>
      </c>
      <c r="R772" s="60" t="s">
        <v>4</v>
      </c>
      <c r="S772" s="60"/>
      <c r="T772" s="60"/>
      <c r="U772" s="60"/>
      <c r="V772" s="60"/>
      <c r="W772" s="60"/>
      <c r="X772" s="60"/>
      <c r="Y772" s="61"/>
    </row>
    <row r="773" spans="1:25" x14ac:dyDescent="0.3">
      <c r="A773" s="40" t="s">
        <v>30</v>
      </c>
      <c r="B773" s="41">
        <f>SUM(C773:E773)</f>
        <v>1</v>
      </c>
      <c r="C773" s="41">
        <v>0</v>
      </c>
      <c r="D773" s="41">
        <v>1</v>
      </c>
      <c r="E773" s="41">
        <v>0</v>
      </c>
      <c r="F773" s="41"/>
      <c r="G773" s="41"/>
      <c r="H773" s="41"/>
      <c r="I773" s="41"/>
      <c r="J773" s="41"/>
      <c r="K773" s="41"/>
      <c r="L773" s="42"/>
      <c r="M773" s="4">
        <f>D785-Q792</f>
        <v>0</v>
      </c>
      <c r="N773" s="65" t="s">
        <v>42</v>
      </c>
      <c r="O773" s="66">
        <f>SUM(P773:R773)</f>
        <v>1</v>
      </c>
      <c r="P773" s="66">
        <v>1</v>
      </c>
      <c r="Q773" s="66">
        <v>0</v>
      </c>
      <c r="R773" s="66">
        <v>0</v>
      </c>
      <c r="S773" s="66"/>
      <c r="T773" s="66"/>
      <c r="U773" s="66"/>
      <c r="V773" s="66"/>
      <c r="W773" s="66"/>
      <c r="X773" s="66"/>
      <c r="Y773" s="67"/>
    </row>
    <row r="774" spans="1:25" x14ac:dyDescent="0.3">
      <c r="A774" s="40" t="s">
        <v>54</v>
      </c>
      <c r="B774" s="41">
        <f>SUM(C774:E774)</f>
        <v>1</v>
      </c>
      <c r="C774" s="41">
        <v>0</v>
      </c>
      <c r="D774" s="41">
        <v>1</v>
      </c>
      <c r="E774" s="41">
        <v>0</v>
      </c>
      <c r="F774" s="45" t="s">
        <v>34</v>
      </c>
      <c r="G774" s="45"/>
      <c r="H774" s="45"/>
      <c r="I774" s="45"/>
      <c r="J774" s="45"/>
      <c r="K774" s="45"/>
      <c r="L774" s="46"/>
      <c r="M774" s="4">
        <f>E785-R792</f>
        <v>0</v>
      </c>
      <c r="N774" s="65" t="s">
        <v>56</v>
      </c>
      <c r="O774" s="66">
        <f>SUM(P774:R774)</f>
        <v>1</v>
      </c>
      <c r="P774" s="66">
        <v>1</v>
      </c>
      <c r="Q774" s="66">
        <v>0</v>
      </c>
      <c r="R774" s="66">
        <v>0</v>
      </c>
      <c r="S774" s="71" t="s">
        <v>39</v>
      </c>
      <c r="T774" s="71"/>
      <c r="U774" s="71"/>
      <c r="V774" s="71"/>
      <c r="W774" s="71"/>
      <c r="X774" s="71"/>
      <c r="Y774" s="72"/>
    </row>
    <row r="775" spans="1:25" x14ac:dyDescent="0.3">
      <c r="A775" s="40" t="s">
        <v>40</v>
      </c>
      <c r="B775" s="41">
        <f>SUM(C775:E775)</f>
        <v>1</v>
      </c>
      <c r="C775" s="41">
        <v>0</v>
      </c>
      <c r="D775" s="41">
        <v>1</v>
      </c>
      <c r="E775" s="41">
        <v>0</v>
      </c>
      <c r="F775" s="41"/>
      <c r="G775" s="41"/>
      <c r="H775" s="41"/>
      <c r="I775" s="41"/>
      <c r="J775" s="41"/>
      <c r="K775" s="41"/>
      <c r="L775" s="42"/>
      <c r="M775" s="4">
        <f>F785-S792</f>
        <v>0</v>
      </c>
      <c r="N775" s="65" t="s">
        <v>36</v>
      </c>
      <c r="O775" s="66">
        <f>SUM(P775:R775)</f>
        <v>1</v>
      </c>
      <c r="P775" s="66">
        <v>1</v>
      </c>
      <c r="Q775" s="66">
        <v>0</v>
      </c>
      <c r="R775" s="66">
        <v>0</v>
      </c>
      <c r="S775" s="66"/>
      <c r="T775" s="66"/>
      <c r="U775" s="66"/>
      <c r="V775" s="66"/>
      <c r="W775" s="66"/>
      <c r="X775" s="66"/>
      <c r="Y775" s="67"/>
    </row>
    <row r="776" spans="1:25" x14ac:dyDescent="0.3">
      <c r="A776" s="40" t="s">
        <v>55</v>
      </c>
      <c r="B776" s="41">
        <f>SUM(C776:E776)</f>
        <v>1</v>
      </c>
      <c r="C776" s="41">
        <v>0</v>
      </c>
      <c r="D776" s="41">
        <v>1</v>
      </c>
      <c r="E776" s="41">
        <v>0</v>
      </c>
      <c r="F776" s="41"/>
      <c r="G776" s="41"/>
      <c r="H776" s="41"/>
      <c r="I776" s="41"/>
      <c r="J776" s="41"/>
      <c r="K776" s="41"/>
      <c r="L776" s="42"/>
      <c r="M776" s="4">
        <f>G785-T792</f>
        <v>0</v>
      </c>
      <c r="N776" s="65" t="s">
        <v>38</v>
      </c>
      <c r="O776" s="66">
        <f>SUM(P776:R776)</f>
        <v>1</v>
      </c>
      <c r="P776" s="66">
        <v>1</v>
      </c>
      <c r="Q776" s="66">
        <v>0</v>
      </c>
      <c r="R776" s="66">
        <v>0</v>
      </c>
      <c r="S776" s="66"/>
      <c r="T776" s="66"/>
      <c r="U776" s="66"/>
      <c r="V776" s="66"/>
      <c r="W776" s="66"/>
      <c r="X776" s="66"/>
      <c r="Y776" s="67"/>
    </row>
    <row r="777" spans="1:25" x14ac:dyDescent="0.3">
      <c r="A777" s="40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2"/>
      <c r="M777" s="4">
        <f>H785-U792</f>
        <v>0</v>
      </c>
      <c r="N777" s="65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7"/>
    </row>
    <row r="778" spans="1:25" ht="15" thickBot="1" x14ac:dyDescent="0.35">
      <c r="A778" s="40" t="s">
        <v>11</v>
      </c>
      <c r="B778" s="41">
        <f>SUM(B773:B777)</f>
        <v>4</v>
      </c>
      <c r="C778" s="41">
        <f>SUM(C773:C777)</f>
        <v>0</v>
      </c>
      <c r="D778" s="41">
        <f>SUM(D773:D777)</f>
        <v>4</v>
      </c>
      <c r="E778" s="41">
        <f>SUM(E773:E777)</f>
        <v>0</v>
      </c>
      <c r="F778" s="41" t="s">
        <v>12</v>
      </c>
      <c r="G778" s="41"/>
      <c r="H778" s="41"/>
      <c r="I778" s="41"/>
      <c r="J778" s="41"/>
      <c r="K778" s="41"/>
      <c r="L778" s="42"/>
      <c r="M778" s="4">
        <f>C792-P785</f>
        <v>0</v>
      </c>
      <c r="N778" s="65" t="s">
        <v>11</v>
      </c>
      <c r="O778" s="66">
        <f>SUM(O773:O777)</f>
        <v>4</v>
      </c>
      <c r="P778" s="66">
        <f>SUM(P773:P777)</f>
        <v>4</v>
      </c>
      <c r="Q778" s="66">
        <f>SUM(Q773:Q777)</f>
        <v>0</v>
      </c>
      <c r="R778" s="66">
        <f>SUM(R773:R777)</f>
        <v>0</v>
      </c>
      <c r="S778" s="66" t="s">
        <v>12</v>
      </c>
      <c r="T778" s="66"/>
      <c r="U778" s="66"/>
      <c r="V778" s="66"/>
      <c r="W778" s="66"/>
      <c r="X778" s="66"/>
      <c r="Y778" s="67"/>
    </row>
    <row r="779" spans="1:25" ht="15" thickTop="1" x14ac:dyDescent="0.3">
      <c r="A779" s="34" t="s">
        <v>0</v>
      </c>
      <c r="B779" s="35" t="s">
        <v>13</v>
      </c>
      <c r="C779" s="35" t="s">
        <v>14</v>
      </c>
      <c r="D779" s="35" t="s">
        <v>15</v>
      </c>
      <c r="E779" s="35" t="s">
        <v>16</v>
      </c>
      <c r="F779" s="35" t="s">
        <v>17</v>
      </c>
      <c r="G779" s="35" t="s">
        <v>18</v>
      </c>
      <c r="H779" s="35" t="s">
        <v>19</v>
      </c>
      <c r="I779" s="35" t="s">
        <v>20</v>
      </c>
      <c r="J779" s="35" t="s">
        <v>21</v>
      </c>
      <c r="K779" s="35" t="s">
        <v>22</v>
      </c>
      <c r="L779" s="36" t="s">
        <v>23</v>
      </c>
      <c r="M779" s="4">
        <f>D792-Q785</f>
        <v>0</v>
      </c>
      <c r="N779" s="59" t="s">
        <v>0</v>
      </c>
      <c r="O779" s="60" t="s">
        <v>13</v>
      </c>
      <c r="P779" s="60" t="s">
        <v>14</v>
      </c>
      <c r="Q779" s="60" t="s">
        <v>15</v>
      </c>
      <c r="R779" s="60" t="s">
        <v>16</v>
      </c>
      <c r="S779" s="60" t="s">
        <v>17</v>
      </c>
      <c r="T779" s="60" t="s">
        <v>18</v>
      </c>
      <c r="U779" s="60" t="s">
        <v>19</v>
      </c>
      <c r="V779" s="60" t="s">
        <v>20</v>
      </c>
      <c r="W779" s="60" t="s">
        <v>21</v>
      </c>
      <c r="X779" s="60" t="s">
        <v>22</v>
      </c>
      <c r="Y779" s="61" t="s">
        <v>23</v>
      </c>
    </row>
    <row r="780" spans="1:25" x14ac:dyDescent="0.3">
      <c r="A780" s="40" t="s">
        <v>30</v>
      </c>
      <c r="B780" s="50">
        <v>0</v>
      </c>
      <c r="C780" s="50">
        <v>0</v>
      </c>
      <c r="D780" s="50">
        <v>0</v>
      </c>
      <c r="E780" s="50">
        <v>3</v>
      </c>
      <c r="F780" s="41">
        <f>I780+J780+K780+D780</f>
        <v>1</v>
      </c>
      <c r="G780" s="50">
        <v>5</v>
      </c>
      <c r="H780" s="50">
        <v>1</v>
      </c>
      <c r="I780" s="50">
        <v>1</v>
      </c>
      <c r="J780" s="50">
        <v>0</v>
      </c>
      <c r="K780" s="50">
        <v>0</v>
      </c>
      <c r="L780" s="42">
        <f>I780+(J780*2)+(K780*3)+(D780*4)</f>
        <v>1</v>
      </c>
      <c r="M780" s="4">
        <f>E792-R785</f>
        <v>0</v>
      </c>
      <c r="N780" s="65" t="s">
        <v>42</v>
      </c>
      <c r="O780" s="89">
        <v>5</v>
      </c>
      <c r="P780" s="89">
        <v>2</v>
      </c>
      <c r="Q780" s="89">
        <v>2</v>
      </c>
      <c r="R780" s="89">
        <v>0</v>
      </c>
      <c r="S780" s="66">
        <f>V780+W780+X780+Q780</f>
        <v>2</v>
      </c>
      <c r="T780" s="89">
        <v>6</v>
      </c>
      <c r="U780" s="89">
        <v>1</v>
      </c>
      <c r="V780" s="89">
        <v>0</v>
      </c>
      <c r="W780" s="89">
        <v>0</v>
      </c>
      <c r="X780" s="89">
        <v>0</v>
      </c>
      <c r="Y780" s="67">
        <f>V780+(W780*2)+(X780*3)+(Q780*4)</f>
        <v>8</v>
      </c>
    </row>
    <row r="781" spans="1:25" x14ac:dyDescent="0.3">
      <c r="A781" s="40" t="s">
        <v>54</v>
      </c>
      <c r="B781" s="50">
        <v>2</v>
      </c>
      <c r="C781" s="50">
        <v>1</v>
      </c>
      <c r="D781" s="50">
        <v>1</v>
      </c>
      <c r="E781" s="50">
        <v>1</v>
      </c>
      <c r="F781" s="41">
        <f>I781+J781+K781+D781</f>
        <v>3</v>
      </c>
      <c r="G781" s="50">
        <v>5</v>
      </c>
      <c r="H781" s="50">
        <v>0</v>
      </c>
      <c r="I781" s="50">
        <v>2</v>
      </c>
      <c r="J781" s="50">
        <v>0</v>
      </c>
      <c r="K781" s="50">
        <v>0</v>
      </c>
      <c r="L781" s="42">
        <f>I781+(J781*2)+(K781*3)+(D781*4)</f>
        <v>6</v>
      </c>
      <c r="M781" s="4">
        <f>F792-S785</f>
        <v>0</v>
      </c>
      <c r="N781" s="65" t="s">
        <v>56</v>
      </c>
      <c r="O781" s="89">
        <v>0</v>
      </c>
      <c r="P781" s="89">
        <v>0</v>
      </c>
      <c r="Q781" s="89">
        <v>0</v>
      </c>
      <c r="R781" s="89">
        <v>1</v>
      </c>
      <c r="S781" s="66">
        <f>V781+W781+X781+Q781</f>
        <v>2</v>
      </c>
      <c r="T781" s="89">
        <v>6</v>
      </c>
      <c r="U781" s="89">
        <v>0</v>
      </c>
      <c r="V781" s="89">
        <v>2</v>
      </c>
      <c r="W781" s="89">
        <v>0</v>
      </c>
      <c r="X781" s="89">
        <v>0</v>
      </c>
      <c r="Y781" s="67">
        <f>V781+(W781*2)+(X781*3)+(Q781*4)</f>
        <v>2</v>
      </c>
    </row>
    <row r="782" spans="1:25" x14ac:dyDescent="0.3">
      <c r="A782" s="40" t="s">
        <v>40</v>
      </c>
      <c r="B782" s="50">
        <v>0</v>
      </c>
      <c r="C782" s="50">
        <v>1</v>
      </c>
      <c r="D782" s="50">
        <v>0</v>
      </c>
      <c r="E782" s="50">
        <v>2</v>
      </c>
      <c r="F782" s="41">
        <f>I782+J782+K782+D782</f>
        <v>1</v>
      </c>
      <c r="G782" s="50">
        <v>5</v>
      </c>
      <c r="H782" s="50">
        <v>0</v>
      </c>
      <c r="I782" s="50">
        <v>1</v>
      </c>
      <c r="J782" s="50">
        <v>0</v>
      </c>
      <c r="K782" s="50">
        <v>0</v>
      </c>
      <c r="L782" s="42">
        <f>I782+(J782*2)+(K782*3)+(D782*4)</f>
        <v>1</v>
      </c>
      <c r="M782" s="4">
        <f>G792-T785</f>
        <v>0</v>
      </c>
      <c r="N782" s="65" t="s">
        <v>36</v>
      </c>
      <c r="O782" s="89">
        <v>0</v>
      </c>
      <c r="P782" s="89">
        <v>2</v>
      </c>
      <c r="Q782" s="89">
        <v>0</v>
      </c>
      <c r="R782" s="89">
        <v>1</v>
      </c>
      <c r="S782" s="66">
        <f>V782+W782+X782+Q782</f>
        <v>3</v>
      </c>
      <c r="T782" s="89">
        <v>6</v>
      </c>
      <c r="U782" s="89">
        <v>0</v>
      </c>
      <c r="V782" s="89">
        <v>3</v>
      </c>
      <c r="W782" s="89">
        <v>0</v>
      </c>
      <c r="X782" s="89">
        <v>0</v>
      </c>
      <c r="Y782" s="67">
        <f>V782+(W782*2)+(X782*3)+(Q782*4)</f>
        <v>3</v>
      </c>
    </row>
    <row r="783" spans="1:25" x14ac:dyDescent="0.3">
      <c r="A783" s="40" t="s">
        <v>55</v>
      </c>
      <c r="B783" s="50">
        <v>0</v>
      </c>
      <c r="C783" s="50">
        <v>0</v>
      </c>
      <c r="D783" s="50">
        <v>0</v>
      </c>
      <c r="E783" s="50">
        <v>2</v>
      </c>
      <c r="F783" s="41">
        <f>I783+J783+K783+D783</f>
        <v>1</v>
      </c>
      <c r="G783" s="50">
        <v>5</v>
      </c>
      <c r="H783" s="50">
        <v>0</v>
      </c>
      <c r="I783" s="50">
        <v>1</v>
      </c>
      <c r="J783" s="50">
        <v>0</v>
      </c>
      <c r="K783" s="50">
        <v>0</v>
      </c>
      <c r="L783" s="42">
        <f>I783+(J783*2)+(K783*3)+(D783*4)</f>
        <v>1</v>
      </c>
      <c r="M783" s="4">
        <f>H792-U785</f>
        <v>0</v>
      </c>
      <c r="N783" s="65" t="s">
        <v>38</v>
      </c>
      <c r="O783" s="89">
        <v>0</v>
      </c>
      <c r="P783" s="89">
        <v>1</v>
      </c>
      <c r="Q783" s="89">
        <v>0</v>
      </c>
      <c r="R783" s="89">
        <v>3</v>
      </c>
      <c r="S783" s="66">
        <f>V783+W783+X783+Q783</f>
        <v>3</v>
      </c>
      <c r="T783" s="89">
        <v>6</v>
      </c>
      <c r="U783" s="89">
        <v>0</v>
      </c>
      <c r="V783" s="89">
        <v>3</v>
      </c>
      <c r="W783" s="89">
        <v>0</v>
      </c>
      <c r="X783" s="89">
        <v>0</v>
      </c>
      <c r="Y783" s="67">
        <f>V783+(W783*2)+(X783*3)+(Q783*4)</f>
        <v>3</v>
      </c>
    </row>
    <row r="784" spans="1:25" x14ac:dyDescent="0.3">
      <c r="A784" s="40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2"/>
      <c r="M784" s="19"/>
      <c r="N784" s="65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7"/>
    </row>
    <row r="785" spans="1:25" ht="15" thickBot="1" x14ac:dyDescent="0.35">
      <c r="A785" s="51" t="s">
        <v>11</v>
      </c>
      <c r="B785" s="52">
        <f t="shared" ref="B785:L785" si="140">SUM(B780:B784)</f>
        <v>2</v>
      </c>
      <c r="C785" s="52">
        <f t="shared" si="140"/>
        <v>2</v>
      </c>
      <c r="D785" s="52">
        <f t="shared" si="140"/>
        <v>1</v>
      </c>
      <c r="E785" s="52">
        <f t="shared" si="140"/>
        <v>8</v>
      </c>
      <c r="F785" s="52">
        <f t="shared" si="140"/>
        <v>6</v>
      </c>
      <c r="G785" s="52">
        <f t="shared" si="140"/>
        <v>20</v>
      </c>
      <c r="H785" s="52">
        <f t="shared" si="140"/>
        <v>1</v>
      </c>
      <c r="I785" s="52">
        <f t="shared" si="140"/>
        <v>5</v>
      </c>
      <c r="J785" s="52">
        <f t="shared" si="140"/>
        <v>0</v>
      </c>
      <c r="K785" s="52">
        <f t="shared" si="140"/>
        <v>0</v>
      </c>
      <c r="L785" s="53">
        <f t="shared" si="140"/>
        <v>9</v>
      </c>
      <c r="M785" s="19"/>
      <c r="N785" s="76" t="s">
        <v>11</v>
      </c>
      <c r="O785" s="77">
        <f t="shared" ref="O785:Y785" si="141">SUM(O780:O784)</f>
        <v>5</v>
      </c>
      <c r="P785" s="77">
        <f t="shared" si="141"/>
        <v>5</v>
      </c>
      <c r="Q785" s="77">
        <f t="shared" si="141"/>
        <v>2</v>
      </c>
      <c r="R785" s="77">
        <f t="shared" si="141"/>
        <v>5</v>
      </c>
      <c r="S785" s="77">
        <f t="shared" si="141"/>
        <v>10</v>
      </c>
      <c r="T785" s="77">
        <f t="shared" si="141"/>
        <v>24</v>
      </c>
      <c r="U785" s="77">
        <f t="shared" si="141"/>
        <v>1</v>
      </c>
      <c r="V785" s="77">
        <f t="shared" si="141"/>
        <v>8</v>
      </c>
      <c r="W785" s="77">
        <f t="shared" si="141"/>
        <v>0</v>
      </c>
      <c r="X785" s="77">
        <f t="shared" si="141"/>
        <v>0</v>
      </c>
      <c r="Y785" s="78">
        <f t="shared" si="141"/>
        <v>16</v>
      </c>
    </row>
    <row r="786" spans="1:25" ht="15" thickTop="1" x14ac:dyDescent="0.3">
      <c r="A786" s="40" t="s">
        <v>0</v>
      </c>
      <c r="B786" s="41" t="s">
        <v>24</v>
      </c>
      <c r="C786" s="41" t="s">
        <v>14</v>
      </c>
      <c r="D786" s="41" t="s">
        <v>15</v>
      </c>
      <c r="E786" s="41" t="s">
        <v>16</v>
      </c>
      <c r="F786" s="41" t="s">
        <v>17</v>
      </c>
      <c r="G786" s="41" t="s">
        <v>18</v>
      </c>
      <c r="H786" s="41" t="s">
        <v>19</v>
      </c>
      <c r="I786" s="41" t="s">
        <v>25</v>
      </c>
      <c r="J786" s="41" t="s">
        <v>26</v>
      </c>
      <c r="K786" s="41" t="s">
        <v>27</v>
      </c>
      <c r="L786" s="42" t="s">
        <v>28</v>
      </c>
      <c r="M786" s="19"/>
      <c r="N786" s="65" t="s">
        <v>0</v>
      </c>
      <c r="O786" s="66" t="s">
        <v>24</v>
      </c>
      <c r="P786" s="66" t="s">
        <v>14</v>
      </c>
      <c r="Q786" s="66" t="s">
        <v>15</v>
      </c>
      <c r="R786" s="66" t="s">
        <v>16</v>
      </c>
      <c r="S786" s="66" t="s">
        <v>17</v>
      </c>
      <c r="T786" s="66" t="s">
        <v>18</v>
      </c>
      <c r="U786" s="66" t="s">
        <v>19</v>
      </c>
      <c r="V786" s="66" t="s">
        <v>25</v>
      </c>
      <c r="W786" s="66" t="s">
        <v>26</v>
      </c>
      <c r="X786" s="66" t="s">
        <v>27</v>
      </c>
      <c r="Y786" s="67" t="s">
        <v>28</v>
      </c>
    </row>
    <row r="787" spans="1:25" x14ac:dyDescent="0.3">
      <c r="A787" s="40" t="s">
        <v>30</v>
      </c>
      <c r="B787" s="55">
        <f>((G787+H787)-F787)/3</f>
        <v>1</v>
      </c>
      <c r="C787" s="50">
        <v>0</v>
      </c>
      <c r="D787" s="50">
        <v>0</v>
      </c>
      <c r="E787" s="50">
        <v>0</v>
      </c>
      <c r="F787" s="50">
        <v>2</v>
      </c>
      <c r="G787" s="50">
        <v>4</v>
      </c>
      <c r="H787" s="50">
        <v>1</v>
      </c>
      <c r="I787" s="50">
        <v>0</v>
      </c>
      <c r="J787" s="50">
        <v>0</v>
      </c>
      <c r="K787" s="50">
        <v>0</v>
      </c>
      <c r="L787" s="56">
        <v>0</v>
      </c>
      <c r="M787" s="19"/>
      <c r="N787" s="65" t="s">
        <v>42</v>
      </c>
      <c r="O787" s="82">
        <f>((T787+U787)-S787)/3</f>
        <v>1</v>
      </c>
      <c r="P787" s="89">
        <v>0</v>
      </c>
      <c r="Q787" s="89">
        <v>0</v>
      </c>
      <c r="R787" s="89">
        <v>1</v>
      </c>
      <c r="S787" s="89">
        <v>0</v>
      </c>
      <c r="T787" s="89">
        <v>3</v>
      </c>
      <c r="U787" s="89">
        <v>0</v>
      </c>
      <c r="V787" s="89">
        <v>0</v>
      </c>
      <c r="W787" s="89">
        <v>0</v>
      </c>
      <c r="X787" s="89">
        <v>0</v>
      </c>
      <c r="Y787" s="90">
        <v>0</v>
      </c>
    </row>
    <row r="788" spans="1:25" x14ac:dyDescent="0.3">
      <c r="A788" s="40" t="s">
        <v>54</v>
      </c>
      <c r="B788" s="55">
        <f>((G788+H788)-F788)/3</f>
        <v>2</v>
      </c>
      <c r="C788" s="50">
        <v>0</v>
      </c>
      <c r="D788" s="50">
        <v>0</v>
      </c>
      <c r="E788" s="50">
        <v>3</v>
      </c>
      <c r="F788" s="50">
        <v>1</v>
      </c>
      <c r="G788" s="50">
        <v>7</v>
      </c>
      <c r="H788" s="50">
        <v>0</v>
      </c>
      <c r="I788" s="50">
        <v>0</v>
      </c>
      <c r="J788" s="50">
        <v>0</v>
      </c>
      <c r="K788" s="50">
        <v>0</v>
      </c>
      <c r="L788" s="56">
        <v>0</v>
      </c>
      <c r="M788" s="19"/>
      <c r="N788" s="65" t="s">
        <v>56</v>
      </c>
      <c r="O788" s="82">
        <f>((T788+U788)-S788)/3</f>
        <v>2</v>
      </c>
      <c r="P788" s="89">
        <v>0</v>
      </c>
      <c r="Q788" s="89">
        <v>0</v>
      </c>
      <c r="R788" s="89">
        <v>4</v>
      </c>
      <c r="S788" s="89">
        <v>2</v>
      </c>
      <c r="T788" s="89">
        <v>8</v>
      </c>
      <c r="U788" s="89">
        <v>0</v>
      </c>
      <c r="V788" s="89">
        <v>0</v>
      </c>
      <c r="W788" s="89">
        <v>0</v>
      </c>
      <c r="X788" s="89">
        <v>1</v>
      </c>
      <c r="Y788" s="90">
        <v>0</v>
      </c>
    </row>
    <row r="789" spans="1:25" x14ac:dyDescent="0.3">
      <c r="A789" s="40" t="s">
        <v>40</v>
      </c>
      <c r="B789" s="55">
        <f>((G789+H789)-F789)/3</f>
        <v>1</v>
      </c>
      <c r="C789" s="50">
        <v>0</v>
      </c>
      <c r="D789" s="50">
        <v>0</v>
      </c>
      <c r="E789" s="50">
        <v>1</v>
      </c>
      <c r="F789" s="50">
        <v>2</v>
      </c>
      <c r="G789" s="50">
        <v>5</v>
      </c>
      <c r="H789" s="50">
        <v>0</v>
      </c>
      <c r="I789" s="50">
        <v>0</v>
      </c>
      <c r="J789" s="50">
        <v>0</v>
      </c>
      <c r="K789" s="50">
        <v>0</v>
      </c>
      <c r="L789" s="56">
        <v>0</v>
      </c>
      <c r="M789" s="19"/>
      <c r="N789" s="65" t="s">
        <v>36</v>
      </c>
      <c r="O789" s="82">
        <f>((T789+U789)-S789)/3</f>
        <v>1</v>
      </c>
      <c r="P789" s="89">
        <v>0</v>
      </c>
      <c r="Q789" s="89">
        <v>0</v>
      </c>
      <c r="R789" s="89">
        <v>3</v>
      </c>
      <c r="S789" s="89">
        <v>0</v>
      </c>
      <c r="T789" s="89">
        <v>3</v>
      </c>
      <c r="U789" s="89">
        <v>0</v>
      </c>
      <c r="V789" s="89">
        <v>1</v>
      </c>
      <c r="W789" s="89">
        <v>0</v>
      </c>
      <c r="X789" s="89">
        <v>0</v>
      </c>
      <c r="Y789" s="90">
        <v>0</v>
      </c>
    </row>
    <row r="790" spans="1:25" x14ac:dyDescent="0.3">
      <c r="A790" s="40" t="s">
        <v>55</v>
      </c>
      <c r="B790" s="55">
        <f>((G790+H790)-F790)/3</f>
        <v>1</v>
      </c>
      <c r="C790" s="50">
        <v>5</v>
      </c>
      <c r="D790" s="50">
        <v>2</v>
      </c>
      <c r="E790" s="50">
        <v>1</v>
      </c>
      <c r="F790" s="50">
        <v>5</v>
      </c>
      <c r="G790" s="50">
        <v>8</v>
      </c>
      <c r="H790" s="50">
        <v>0</v>
      </c>
      <c r="I790" s="50">
        <v>0</v>
      </c>
      <c r="J790" s="50">
        <v>1</v>
      </c>
      <c r="K790" s="50">
        <v>0</v>
      </c>
      <c r="L790" s="56">
        <v>0</v>
      </c>
      <c r="M790" s="19"/>
      <c r="N790" s="65" t="s">
        <v>38</v>
      </c>
      <c r="O790" s="82">
        <f>((T790+U790)-S790)/3</f>
        <v>1</v>
      </c>
      <c r="P790" s="89">
        <v>2</v>
      </c>
      <c r="Q790" s="89">
        <v>1</v>
      </c>
      <c r="R790" s="89">
        <v>0</v>
      </c>
      <c r="S790" s="89">
        <v>4</v>
      </c>
      <c r="T790" s="89">
        <v>6</v>
      </c>
      <c r="U790" s="89">
        <v>1</v>
      </c>
      <c r="V790" s="89">
        <v>0</v>
      </c>
      <c r="W790" s="89">
        <v>0</v>
      </c>
      <c r="X790" s="89">
        <v>0</v>
      </c>
      <c r="Y790" s="90">
        <v>0</v>
      </c>
    </row>
    <row r="791" spans="1:25" x14ac:dyDescent="0.3">
      <c r="A791" s="40"/>
      <c r="B791" s="55"/>
      <c r="C791" s="41"/>
      <c r="D791" s="41"/>
      <c r="E791" s="41"/>
      <c r="F791" s="41"/>
      <c r="G791" s="41"/>
      <c r="H791" s="41"/>
      <c r="I791" s="41"/>
      <c r="J791" s="41"/>
      <c r="K791" s="41"/>
      <c r="L791" s="42"/>
      <c r="M791" s="19"/>
      <c r="N791" s="65"/>
      <c r="O791" s="82"/>
      <c r="P791" s="66"/>
      <c r="Q791" s="66"/>
      <c r="R791" s="66"/>
      <c r="S791" s="66"/>
      <c r="T791" s="66"/>
      <c r="U791" s="66"/>
      <c r="V791" s="66"/>
      <c r="W791" s="66"/>
      <c r="X791" s="66"/>
      <c r="Y791" s="67"/>
    </row>
    <row r="792" spans="1:25" ht="15" thickBot="1" x14ac:dyDescent="0.35">
      <c r="A792" s="51" t="s">
        <v>11</v>
      </c>
      <c r="B792" s="58">
        <f t="shared" ref="B792:L792" si="142">SUM(B787:B791)</f>
        <v>5</v>
      </c>
      <c r="C792" s="52">
        <f t="shared" si="142"/>
        <v>5</v>
      </c>
      <c r="D792" s="52">
        <f t="shared" si="142"/>
        <v>2</v>
      </c>
      <c r="E792" s="52">
        <f t="shared" si="142"/>
        <v>5</v>
      </c>
      <c r="F792" s="52">
        <f t="shared" si="142"/>
        <v>10</v>
      </c>
      <c r="G792" s="52">
        <f t="shared" si="142"/>
        <v>24</v>
      </c>
      <c r="H792" s="52">
        <f t="shared" si="142"/>
        <v>1</v>
      </c>
      <c r="I792" s="52">
        <f t="shared" si="142"/>
        <v>0</v>
      </c>
      <c r="J792" s="52">
        <f t="shared" si="142"/>
        <v>1</v>
      </c>
      <c r="K792" s="52">
        <f t="shared" si="142"/>
        <v>0</v>
      </c>
      <c r="L792" s="53">
        <f t="shared" si="142"/>
        <v>0</v>
      </c>
      <c r="M792" s="19"/>
      <c r="N792" s="76" t="s">
        <v>11</v>
      </c>
      <c r="O792" s="85">
        <f t="shared" ref="O792:Y792" si="143">SUM(O787:O791)</f>
        <v>5</v>
      </c>
      <c r="P792" s="77">
        <f t="shared" si="143"/>
        <v>2</v>
      </c>
      <c r="Q792" s="77">
        <f t="shared" si="143"/>
        <v>1</v>
      </c>
      <c r="R792" s="77">
        <f t="shared" si="143"/>
        <v>8</v>
      </c>
      <c r="S792" s="77">
        <f t="shared" si="143"/>
        <v>6</v>
      </c>
      <c r="T792" s="77">
        <f t="shared" si="143"/>
        <v>20</v>
      </c>
      <c r="U792" s="77">
        <f t="shared" si="143"/>
        <v>1</v>
      </c>
      <c r="V792" s="77">
        <f t="shared" si="143"/>
        <v>1</v>
      </c>
      <c r="W792" s="77">
        <f t="shared" si="143"/>
        <v>0</v>
      </c>
      <c r="X792" s="77">
        <f t="shared" si="143"/>
        <v>1</v>
      </c>
      <c r="Y792" s="78">
        <f t="shared" si="143"/>
        <v>0</v>
      </c>
    </row>
    <row r="793" spans="1:25" ht="15.6" thickTop="1" thickBot="1" x14ac:dyDescent="0.3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>
        <v>7</v>
      </c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" thickTop="1" x14ac:dyDescent="0.3">
      <c r="A794" s="1" t="s">
        <v>0</v>
      </c>
      <c r="B794" s="2" t="s">
        <v>1</v>
      </c>
      <c r="C794" s="2" t="s">
        <v>2</v>
      </c>
      <c r="D794" s="2" t="s">
        <v>3</v>
      </c>
      <c r="E794" s="2" t="s">
        <v>4</v>
      </c>
      <c r="F794" s="2"/>
      <c r="G794" s="2"/>
      <c r="H794" s="2"/>
      <c r="I794" s="2"/>
      <c r="J794" s="2"/>
      <c r="K794" s="2"/>
      <c r="L794" s="3"/>
      <c r="M794" s="4">
        <f>C807-P814</f>
        <v>0</v>
      </c>
      <c r="N794" s="34" t="s">
        <v>0</v>
      </c>
      <c r="O794" s="35" t="s">
        <v>1</v>
      </c>
      <c r="P794" s="35" t="s">
        <v>2</v>
      </c>
      <c r="Q794" s="35" t="s">
        <v>3</v>
      </c>
      <c r="R794" s="35" t="s">
        <v>4</v>
      </c>
      <c r="S794" s="35"/>
      <c r="T794" s="35"/>
      <c r="U794" s="35"/>
      <c r="V794" s="35"/>
      <c r="W794" s="35"/>
      <c r="X794" s="35"/>
      <c r="Y794" s="36"/>
    </row>
    <row r="795" spans="1:25" x14ac:dyDescent="0.3">
      <c r="A795" s="8" t="s">
        <v>5</v>
      </c>
      <c r="B795" s="9">
        <f>SUM(C795:E795)</f>
        <v>1</v>
      </c>
      <c r="C795" s="9">
        <v>1</v>
      </c>
      <c r="D795" s="9">
        <v>0</v>
      </c>
      <c r="E795" s="9">
        <v>0</v>
      </c>
      <c r="F795" s="9"/>
      <c r="G795" s="9"/>
      <c r="H795" s="9"/>
      <c r="I795" s="9"/>
      <c r="J795" s="9"/>
      <c r="K795" s="9"/>
      <c r="L795" s="10"/>
      <c r="M795" s="4">
        <f>D807-Q814</f>
        <v>0</v>
      </c>
      <c r="N795" s="40" t="s">
        <v>30</v>
      </c>
      <c r="O795" s="41">
        <f>SUM(P795:R795)</f>
        <v>1</v>
      </c>
      <c r="P795" s="41">
        <v>0</v>
      </c>
      <c r="Q795" s="41">
        <v>1</v>
      </c>
      <c r="R795" s="41">
        <v>0</v>
      </c>
      <c r="S795" s="41"/>
      <c r="T795" s="41"/>
      <c r="U795" s="41"/>
      <c r="V795" s="41"/>
      <c r="W795" s="41"/>
      <c r="X795" s="41"/>
      <c r="Y795" s="42"/>
    </row>
    <row r="796" spans="1:25" x14ac:dyDescent="0.3">
      <c r="A796" s="8" t="s">
        <v>43</v>
      </c>
      <c r="B796" s="9">
        <f>SUM(C796:E796)</f>
        <v>1</v>
      </c>
      <c r="C796" s="9">
        <v>1</v>
      </c>
      <c r="D796" s="9">
        <v>0</v>
      </c>
      <c r="E796" s="9">
        <v>0</v>
      </c>
      <c r="F796" s="14" t="s">
        <v>8</v>
      </c>
      <c r="G796" s="14"/>
      <c r="H796" s="14"/>
      <c r="I796" s="14"/>
      <c r="J796" s="14"/>
      <c r="K796" s="14"/>
      <c r="L796" s="15"/>
      <c r="M796" s="4">
        <f>E807-R814</f>
        <v>0</v>
      </c>
      <c r="N796" s="40" t="s">
        <v>54</v>
      </c>
      <c r="O796" s="41">
        <f>SUM(P796:R796)</f>
        <v>1</v>
      </c>
      <c r="P796" s="41">
        <v>0</v>
      </c>
      <c r="Q796" s="41">
        <v>1</v>
      </c>
      <c r="R796" s="41">
        <v>0</v>
      </c>
      <c r="S796" s="45" t="s">
        <v>34</v>
      </c>
      <c r="T796" s="45"/>
      <c r="U796" s="45"/>
      <c r="V796" s="45"/>
      <c r="W796" s="45"/>
      <c r="X796" s="45"/>
      <c r="Y796" s="46"/>
    </row>
    <row r="797" spans="1:25" x14ac:dyDescent="0.3">
      <c r="A797" s="8" t="s">
        <v>7</v>
      </c>
      <c r="B797" s="9">
        <f>SUM(C797:E797)</f>
        <v>1</v>
      </c>
      <c r="C797" s="9">
        <v>1</v>
      </c>
      <c r="D797" s="9">
        <v>0</v>
      </c>
      <c r="E797" s="9">
        <v>0</v>
      </c>
      <c r="F797" s="9"/>
      <c r="G797" s="9"/>
      <c r="H797" s="9"/>
      <c r="I797" s="9"/>
      <c r="J797" s="9"/>
      <c r="K797" s="9"/>
      <c r="L797" s="10"/>
      <c r="M797" s="4">
        <f>F807-S814</f>
        <v>0</v>
      </c>
      <c r="N797" s="40" t="s">
        <v>55</v>
      </c>
      <c r="O797" s="41">
        <f>SUM(P797:R797)</f>
        <v>1</v>
      </c>
      <c r="P797" s="41">
        <v>0</v>
      </c>
      <c r="Q797" s="41">
        <v>1</v>
      </c>
      <c r="R797" s="41">
        <v>0</v>
      </c>
      <c r="S797" s="41"/>
      <c r="T797" s="41"/>
      <c r="U797" s="41"/>
      <c r="V797" s="41"/>
      <c r="W797" s="41"/>
      <c r="X797" s="41"/>
      <c r="Y797" s="42"/>
    </row>
    <row r="798" spans="1:25" x14ac:dyDescent="0.3">
      <c r="A798" s="8" t="s">
        <v>57</v>
      </c>
      <c r="B798" s="9">
        <f>SUM(C798:E798)</f>
        <v>1</v>
      </c>
      <c r="C798" s="9">
        <v>1</v>
      </c>
      <c r="D798" s="9">
        <v>0</v>
      </c>
      <c r="E798" s="9">
        <v>0</v>
      </c>
      <c r="F798" s="9"/>
      <c r="G798" s="9"/>
      <c r="H798" s="9"/>
      <c r="I798" s="9"/>
      <c r="J798" s="9"/>
      <c r="K798" s="9"/>
      <c r="L798" s="10"/>
      <c r="M798" s="4">
        <f>G807-T814</f>
        <v>0</v>
      </c>
      <c r="N798" s="40" t="s">
        <v>33</v>
      </c>
      <c r="O798" s="41">
        <f>SUM(P798:R798)</f>
        <v>1</v>
      </c>
      <c r="P798" s="41">
        <v>0</v>
      </c>
      <c r="Q798" s="41">
        <v>1</v>
      </c>
      <c r="R798" s="41">
        <v>0</v>
      </c>
      <c r="S798" s="41"/>
      <c r="T798" s="41"/>
      <c r="U798" s="41"/>
      <c r="V798" s="41"/>
      <c r="W798" s="41"/>
      <c r="X798" s="41"/>
      <c r="Y798" s="42"/>
    </row>
    <row r="799" spans="1:25" x14ac:dyDescent="0.3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10"/>
      <c r="M799" s="4">
        <f>H807-U814</f>
        <v>0</v>
      </c>
      <c r="N799" s="40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2"/>
    </row>
    <row r="800" spans="1:25" ht="15" thickBot="1" x14ac:dyDescent="0.35">
      <c r="A800" s="8" t="s">
        <v>11</v>
      </c>
      <c r="B800" s="9">
        <f>SUM(B795:B799)</f>
        <v>4</v>
      </c>
      <c r="C800" s="9">
        <f>SUM(C795:C799)</f>
        <v>4</v>
      </c>
      <c r="D800" s="9">
        <f>SUM(D795:D799)</f>
        <v>0</v>
      </c>
      <c r="E800" s="9">
        <f>SUM(E795:E799)</f>
        <v>0</v>
      </c>
      <c r="F800" s="9" t="s">
        <v>12</v>
      </c>
      <c r="G800" s="9"/>
      <c r="H800" s="9"/>
      <c r="I800" s="9"/>
      <c r="J800" s="9"/>
      <c r="K800" s="9"/>
      <c r="L800" s="10"/>
      <c r="M800" s="4">
        <f>C814-P807</f>
        <v>0</v>
      </c>
      <c r="N800" s="40" t="s">
        <v>11</v>
      </c>
      <c r="O800" s="41">
        <f>SUM(O795:O799)</f>
        <v>4</v>
      </c>
      <c r="P800" s="41">
        <f>SUM(P795:P799)</f>
        <v>0</v>
      </c>
      <c r="Q800" s="41">
        <f>SUM(Q795:Q799)</f>
        <v>4</v>
      </c>
      <c r="R800" s="41">
        <f>SUM(R795:R799)</f>
        <v>0</v>
      </c>
      <c r="S800" s="41" t="s">
        <v>12</v>
      </c>
      <c r="T800" s="41"/>
      <c r="U800" s="41"/>
      <c r="V800" s="41"/>
      <c r="W800" s="41"/>
      <c r="X800" s="41"/>
      <c r="Y800" s="42"/>
    </row>
    <row r="801" spans="1:25" ht="15" thickTop="1" x14ac:dyDescent="0.3">
      <c r="A801" s="1" t="s">
        <v>0</v>
      </c>
      <c r="B801" s="2" t="s">
        <v>13</v>
      </c>
      <c r="C801" s="2" t="s">
        <v>14</v>
      </c>
      <c r="D801" s="2" t="s">
        <v>15</v>
      </c>
      <c r="E801" s="2" t="s">
        <v>16</v>
      </c>
      <c r="F801" s="2" t="s">
        <v>17</v>
      </c>
      <c r="G801" s="2" t="s">
        <v>18</v>
      </c>
      <c r="H801" s="2" t="s">
        <v>19</v>
      </c>
      <c r="I801" s="2" t="s">
        <v>20</v>
      </c>
      <c r="J801" s="2" t="s">
        <v>21</v>
      </c>
      <c r="K801" s="2" t="s">
        <v>22</v>
      </c>
      <c r="L801" s="3" t="s">
        <v>23</v>
      </c>
      <c r="M801" s="4">
        <f>D814-Q807</f>
        <v>0</v>
      </c>
      <c r="N801" s="34" t="s">
        <v>0</v>
      </c>
      <c r="O801" s="35" t="s">
        <v>13</v>
      </c>
      <c r="P801" s="35" t="s">
        <v>14</v>
      </c>
      <c r="Q801" s="35" t="s">
        <v>15</v>
      </c>
      <c r="R801" s="35" t="s">
        <v>16</v>
      </c>
      <c r="S801" s="35" t="s">
        <v>17</v>
      </c>
      <c r="T801" s="35" t="s">
        <v>18</v>
      </c>
      <c r="U801" s="35" t="s">
        <v>19</v>
      </c>
      <c r="V801" s="35" t="s">
        <v>20</v>
      </c>
      <c r="W801" s="35" t="s">
        <v>21</v>
      </c>
      <c r="X801" s="35" t="s">
        <v>22</v>
      </c>
      <c r="Y801" s="36" t="s">
        <v>23</v>
      </c>
    </row>
    <row r="802" spans="1:25" x14ac:dyDescent="0.3">
      <c r="A802" s="8" t="s">
        <v>5</v>
      </c>
      <c r="B802" s="87">
        <v>0</v>
      </c>
      <c r="C802" s="87">
        <v>1</v>
      </c>
      <c r="D802" s="87">
        <v>0</v>
      </c>
      <c r="E802" s="87">
        <v>1</v>
      </c>
      <c r="F802" s="9">
        <f>I802+J802+K802+D802</f>
        <v>2</v>
      </c>
      <c r="G802" s="87">
        <v>5</v>
      </c>
      <c r="H802" s="87">
        <v>0</v>
      </c>
      <c r="I802" s="87">
        <v>2</v>
      </c>
      <c r="J802" s="87">
        <v>0</v>
      </c>
      <c r="K802" s="87">
        <v>0</v>
      </c>
      <c r="L802" s="10">
        <f>I802+(J802*2)+(K802*3)+(D802*4)</f>
        <v>2</v>
      </c>
      <c r="M802" s="4">
        <f>E814-R807</f>
        <v>0</v>
      </c>
      <c r="N802" s="40" t="s">
        <v>30</v>
      </c>
      <c r="O802" s="50">
        <v>0</v>
      </c>
      <c r="P802" s="50">
        <v>0</v>
      </c>
      <c r="Q802" s="50">
        <v>0</v>
      </c>
      <c r="R802" s="50">
        <v>2</v>
      </c>
      <c r="S802" s="41">
        <f>V802+W802+X802+Q802</f>
        <v>2</v>
      </c>
      <c r="T802" s="50">
        <v>5</v>
      </c>
      <c r="U802" s="50">
        <v>0</v>
      </c>
      <c r="V802" s="50">
        <v>2</v>
      </c>
      <c r="W802" s="50">
        <v>0</v>
      </c>
      <c r="X802" s="50">
        <v>0</v>
      </c>
      <c r="Y802" s="42">
        <f>V802+(W802*2)+(X802*3)+(Q802*4)</f>
        <v>2</v>
      </c>
    </row>
    <row r="803" spans="1:25" x14ac:dyDescent="0.3">
      <c r="A803" s="8" t="s">
        <v>43</v>
      </c>
      <c r="B803" s="87">
        <v>1</v>
      </c>
      <c r="C803" s="87">
        <v>1</v>
      </c>
      <c r="D803" s="87">
        <v>0</v>
      </c>
      <c r="E803" s="87">
        <v>2</v>
      </c>
      <c r="F803" s="9">
        <f>I803+J803+K803+D803</f>
        <v>2</v>
      </c>
      <c r="G803" s="87">
        <v>5</v>
      </c>
      <c r="H803" s="87">
        <v>0</v>
      </c>
      <c r="I803" s="87">
        <v>1</v>
      </c>
      <c r="J803" s="87">
        <v>0</v>
      </c>
      <c r="K803" s="87">
        <v>1</v>
      </c>
      <c r="L803" s="10">
        <f>I803+(J803*2)+(K803*3)+(D803*4)</f>
        <v>4</v>
      </c>
      <c r="M803" s="4">
        <f>F814-S807</f>
        <v>0</v>
      </c>
      <c r="N803" s="40" t="s">
        <v>54</v>
      </c>
      <c r="O803" s="50">
        <v>0</v>
      </c>
      <c r="P803" s="50">
        <v>0</v>
      </c>
      <c r="Q803" s="50">
        <v>0</v>
      </c>
      <c r="R803" s="50">
        <v>4</v>
      </c>
      <c r="S803" s="41">
        <f>V803+W803+X803+Q803</f>
        <v>0</v>
      </c>
      <c r="T803" s="50">
        <v>5</v>
      </c>
      <c r="U803" s="50">
        <v>0</v>
      </c>
      <c r="V803" s="50">
        <v>0</v>
      </c>
      <c r="W803" s="50">
        <v>0</v>
      </c>
      <c r="X803" s="50">
        <v>0</v>
      </c>
      <c r="Y803" s="42">
        <f>V803+(W803*2)+(X803*3)+(Q803*4)</f>
        <v>0</v>
      </c>
    </row>
    <row r="804" spans="1:25" x14ac:dyDescent="0.3">
      <c r="A804" s="8" t="s">
        <v>7</v>
      </c>
      <c r="B804" s="87">
        <v>2</v>
      </c>
      <c r="C804" s="87">
        <v>1</v>
      </c>
      <c r="D804" s="87">
        <v>0</v>
      </c>
      <c r="E804" s="87">
        <v>0</v>
      </c>
      <c r="F804" s="9">
        <f>I804+J804+K804+D804</f>
        <v>2</v>
      </c>
      <c r="G804" s="87">
        <v>5</v>
      </c>
      <c r="H804" s="87">
        <v>0</v>
      </c>
      <c r="I804" s="87">
        <v>2</v>
      </c>
      <c r="J804" s="87">
        <v>0</v>
      </c>
      <c r="K804" s="87">
        <v>0</v>
      </c>
      <c r="L804" s="10">
        <f>I804+(J804*2)+(K804*3)+(D804*4)</f>
        <v>2</v>
      </c>
      <c r="M804" s="4">
        <f>G814-T807</f>
        <v>0</v>
      </c>
      <c r="N804" s="40" t="s">
        <v>55</v>
      </c>
      <c r="O804" s="50">
        <v>0</v>
      </c>
      <c r="P804" s="50">
        <v>0</v>
      </c>
      <c r="Q804" s="50">
        <v>0</v>
      </c>
      <c r="R804" s="50">
        <v>2</v>
      </c>
      <c r="S804" s="41">
        <f>V804+W804+X804+Q804</f>
        <v>1</v>
      </c>
      <c r="T804" s="50">
        <v>4</v>
      </c>
      <c r="U804" s="50">
        <v>0</v>
      </c>
      <c r="V804" s="50">
        <v>1</v>
      </c>
      <c r="W804" s="50">
        <v>0</v>
      </c>
      <c r="X804" s="50">
        <v>0</v>
      </c>
      <c r="Y804" s="42">
        <f>V804+(W804*2)+(X804*3)+(Q804*4)</f>
        <v>1</v>
      </c>
    </row>
    <row r="805" spans="1:25" x14ac:dyDescent="0.3">
      <c r="A805" s="8" t="s">
        <v>57</v>
      </c>
      <c r="B805" s="87">
        <v>1</v>
      </c>
      <c r="C805" s="87">
        <v>1</v>
      </c>
      <c r="D805" s="87">
        <v>0</v>
      </c>
      <c r="E805" s="87">
        <v>1</v>
      </c>
      <c r="F805" s="9">
        <f>I805+J805+K805+D805</f>
        <v>2</v>
      </c>
      <c r="G805" s="87">
        <v>5</v>
      </c>
      <c r="H805" s="87">
        <v>0</v>
      </c>
      <c r="I805" s="87">
        <v>2</v>
      </c>
      <c r="J805" s="87">
        <v>0</v>
      </c>
      <c r="K805" s="87">
        <v>0</v>
      </c>
      <c r="L805" s="10">
        <f>I805+(J805*2)+(K805*3)+(D805*4)</f>
        <v>2</v>
      </c>
      <c r="M805" s="4">
        <f>H814-U807</f>
        <v>0</v>
      </c>
      <c r="N805" s="40" t="s">
        <v>33</v>
      </c>
      <c r="O805" s="50">
        <v>0</v>
      </c>
      <c r="P805" s="50">
        <v>0</v>
      </c>
      <c r="Q805" s="50">
        <v>0</v>
      </c>
      <c r="R805" s="50">
        <v>3</v>
      </c>
      <c r="S805" s="41">
        <f>V805+W805+X805+Q805</f>
        <v>0</v>
      </c>
      <c r="T805" s="50">
        <v>4</v>
      </c>
      <c r="U805" s="50">
        <v>0</v>
      </c>
      <c r="V805" s="50">
        <v>0</v>
      </c>
      <c r="W805" s="50">
        <v>0</v>
      </c>
      <c r="X805" s="50">
        <v>0</v>
      </c>
      <c r="Y805" s="42">
        <f>V805+(W805*2)+(X805*3)+(Q805*4)</f>
        <v>0</v>
      </c>
    </row>
    <row r="806" spans="1:25" x14ac:dyDescent="0.3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10"/>
      <c r="M806" s="19"/>
      <c r="N806" s="40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2"/>
    </row>
    <row r="807" spans="1:25" ht="15" thickBot="1" x14ac:dyDescent="0.35">
      <c r="A807" s="20" t="s">
        <v>11</v>
      </c>
      <c r="B807" s="21">
        <f t="shared" ref="B807:L807" si="144">SUM(B802:B806)</f>
        <v>4</v>
      </c>
      <c r="C807" s="21">
        <f t="shared" si="144"/>
        <v>4</v>
      </c>
      <c r="D807" s="21">
        <f t="shared" si="144"/>
        <v>0</v>
      </c>
      <c r="E807" s="21">
        <f t="shared" si="144"/>
        <v>4</v>
      </c>
      <c r="F807" s="21">
        <f t="shared" si="144"/>
        <v>8</v>
      </c>
      <c r="G807" s="21">
        <f t="shared" si="144"/>
        <v>20</v>
      </c>
      <c r="H807" s="21">
        <f t="shared" si="144"/>
        <v>0</v>
      </c>
      <c r="I807" s="21">
        <f t="shared" si="144"/>
        <v>7</v>
      </c>
      <c r="J807" s="21">
        <f t="shared" si="144"/>
        <v>0</v>
      </c>
      <c r="K807" s="21">
        <f t="shared" si="144"/>
        <v>1</v>
      </c>
      <c r="L807" s="22">
        <f t="shared" si="144"/>
        <v>10</v>
      </c>
      <c r="M807" s="19"/>
      <c r="N807" s="51" t="s">
        <v>11</v>
      </c>
      <c r="O807" s="52">
        <f t="shared" ref="O807:Y807" si="145">SUM(O802:O806)</f>
        <v>0</v>
      </c>
      <c r="P807" s="52">
        <f t="shared" si="145"/>
        <v>0</v>
      </c>
      <c r="Q807" s="52">
        <f t="shared" si="145"/>
        <v>0</v>
      </c>
      <c r="R807" s="52">
        <f t="shared" si="145"/>
        <v>11</v>
      </c>
      <c r="S807" s="52">
        <f t="shared" si="145"/>
        <v>3</v>
      </c>
      <c r="T807" s="52">
        <f t="shared" si="145"/>
        <v>18</v>
      </c>
      <c r="U807" s="52">
        <f t="shared" si="145"/>
        <v>0</v>
      </c>
      <c r="V807" s="52">
        <f t="shared" si="145"/>
        <v>3</v>
      </c>
      <c r="W807" s="52">
        <f t="shared" si="145"/>
        <v>0</v>
      </c>
      <c r="X807" s="52">
        <f t="shared" si="145"/>
        <v>0</v>
      </c>
      <c r="Y807" s="53">
        <f t="shared" si="145"/>
        <v>3</v>
      </c>
    </row>
    <row r="808" spans="1:25" ht="15" thickTop="1" x14ac:dyDescent="0.3">
      <c r="A808" s="8" t="s">
        <v>0</v>
      </c>
      <c r="B808" s="9" t="s">
        <v>24</v>
      </c>
      <c r="C808" s="9" t="s">
        <v>14</v>
      </c>
      <c r="D808" s="9" t="s">
        <v>15</v>
      </c>
      <c r="E808" s="9" t="s">
        <v>16</v>
      </c>
      <c r="F808" s="9" t="s">
        <v>17</v>
      </c>
      <c r="G808" s="9" t="s">
        <v>18</v>
      </c>
      <c r="H808" s="9" t="s">
        <v>19</v>
      </c>
      <c r="I808" s="9" t="s">
        <v>25</v>
      </c>
      <c r="J808" s="9" t="s">
        <v>26</v>
      </c>
      <c r="K808" s="9" t="s">
        <v>27</v>
      </c>
      <c r="L808" s="10" t="s">
        <v>28</v>
      </c>
      <c r="M808" s="19"/>
      <c r="N808" s="40" t="s">
        <v>0</v>
      </c>
      <c r="O808" s="41" t="s">
        <v>24</v>
      </c>
      <c r="P808" s="41" t="s">
        <v>14</v>
      </c>
      <c r="Q808" s="41" t="s">
        <v>15</v>
      </c>
      <c r="R808" s="41" t="s">
        <v>16</v>
      </c>
      <c r="S808" s="41" t="s">
        <v>17</v>
      </c>
      <c r="T808" s="41" t="s">
        <v>18</v>
      </c>
      <c r="U808" s="41" t="s">
        <v>19</v>
      </c>
      <c r="V808" s="41" t="s">
        <v>25</v>
      </c>
      <c r="W808" s="41" t="s">
        <v>26</v>
      </c>
      <c r="X808" s="41" t="s">
        <v>27</v>
      </c>
      <c r="Y808" s="42" t="s">
        <v>28</v>
      </c>
    </row>
    <row r="809" spans="1:25" x14ac:dyDescent="0.3">
      <c r="A809" s="8" t="s">
        <v>5</v>
      </c>
      <c r="B809" s="26">
        <f>((G809+H809)-F809)/3</f>
        <v>1</v>
      </c>
      <c r="C809" s="87">
        <v>0</v>
      </c>
      <c r="D809" s="87">
        <v>0</v>
      </c>
      <c r="E809" s="87">
        <v>3</v>
      </c>
      <c r="F809" s="87">
        <v>0</v>
      </c>
      <c r="G809" s="87">
        <v>3</v>
      </c>
      <c r="H809" s="87">
        <v>0</v>
      </c>
      <c r="I809" s="87">
        <v>0</v>
      </c>
      <c r="J809" s="87">
        <v>0</v>
      </c>
      <c r="K809" s="87">
        <v>0</v>
      </c>
      <c r="L809" s="88">
        <v>0</v>
      </c>
      <c r="M809" s="19"/>
      <c r="N809" s="40" t="s">
        <v>30</v>
      </c>
      <c r="O809" s="55">
        <f>((T809+U809)-S809)/3</f>
        <v>1</v>
      </c>
      <c r="P809" s="50">
        <v>4</v>
      </c>
      <c r="Q809" s="50">
        <v>0</v>
      </c>
      <c r="R809" s="50">
        <v>0</v>
      </c>
      <c r="S809" s="50">
        <v>6</v>
      </c>
      <c r="T809" s="50">
        <v>9</v>
      </c>
      <c r="U809" s="50">
        <v>0</v>
      </c>
      <c r="V809" s="50">
        <v>0</v>
      </c>
      <c r="W809" s="50">
        <v>1</v>
      </c>
      <c r="X809" s="50">
        <v>0</v>
      </c>
      <c r="Y809" s="56">
        <v>0</v>
      </c>
    </row>
    <row r="810" spans="1:25" x14ac:dyDescent="0.3">
      <c r="A810" s="8" t="s">
        <v>43</v>
      </c>
      <c r="B810" s="26">
        <f>((G810+H810)-F810)/3</f>
        <v>2</v>
      </c>
      <c r="C810" s="87">
        <v>0</v>
      </c>
      <c r="D810" s="87">
        <v>0</v>
      </c>
      <c r="E810" s="87">
        <v>5</v>
      </c>
      <c r="F810" s="87">
        <v>1</v>
      </c>
      <c r="G810" s="87">
        <v>7</v>
      </c>
      <c r="H810" s="87">
        <v>0</v>
      </c>
      <c r="I810" s="87">
        <v>0</v>
      </c>
      <c r="J810" s="87">
        <v>0</v>
      </c>
      <c r="K810" s="87">
        <v>1</v>
      </c>
      <c r="L810" s="88">
        <v>0</v>
      </c>
      <c r="M810" s="19"/>
      <c r="N810" s="40" t="s">
        <v>54</v>
      </c>
      <c r="O810" s="55">
        <f>((T810+U810)-S810)/3</f>
        <v>1</v>
      </c>
      <c r="P810" s="50">
        <v>0</v>
      </c>
      <c r="Q810" s="50">
        <v>0</v>
      </c>
      <c r="R810" s="50">
        <v>1</v>
      </c>
      <c r="S810" s="50">
        <v>0</v>
      </c>
      <c r="T810" s="50">
        <v>3</v>
      </c>
      <c r="U810" s="50">
        <v>0</v>
      </c>
      <c r="V810" s="50">
        <v>0</v>
      </c>
      <c r="W810" s="50">
        <v>0</v>
      </c>
      <c r="X810" s="50">
        <v>0</v>
      </c>
      <c r="Y810" s="56">
        <v>0</v>
      </c>
    </row>
    <row r="811" spans="1:25" x14ac:dyDescent="0.3">
      <c r="A811" s="8" t="s">
        <v>7</v>
      </c>
      <c r="B811" s="26">
        <f>((G811+H811)-F811)/3</f>
        <v>1</v>
      </c>
      <c r="C811" s="87">
        <v>0</v>
      </c>
      <c r="D811" s="87">
        <v>0</v>
      </c>
      <c r="E811" s="87">
        <v>1</v>
      </c>
      <c r="F811" s="87">
        <v>1</v>
      </c>
      <c r="G811" s="87">
        <v>4</v>
      </c>
      <c r="H811" s="87">
        <v>0</v>
      </c>
      <c r="I811" s="87">
        <v>1</v>
      </c>
      <c r="J811" s="87">
        <v>0</v>
      </c>
      <c r="K811" s="87">
        <v>0</v>
      </c>
      <c r="L811" s="88">
        <v>0</v>
      </c>
      <c r="M811" s="19"/>
      <c r="N811" s="40" t="s">
        <v>55</v>
      </c>
      <c r="O811" s="55">
        <f>((T811+U811)-S811)/3</f>
        <v>1</v>
      </c>
      <c r="P811" s="50">
        <v>0</v>
      </c>
      <c r="Q811" s="50">
        <v>0</v>
      </c>
      <c r="R811" s="50">
        <v>1</v>
      </c>
      <c r="S811" s="50">
        <v>0</v>
      </c>
      <c r="T811" s="50">
        <v>3</v>
      </c>
      <c r="U811" s="50">
        <v>0</v>
      </c>
      <c r="V811" s="50">
        <v>0</v>
      </c>
      <c r="W811" s="50">
        <v>0</v>
      </c>
      <c r="X811" s="50">
        <v>0</v>
      </c>
      <c r="Y811" s="56">
        <v>0</v>
      </c>
    </row>
    <row r="812" spans="1:25" x14ac:dyDescent="0.3">
      <c r="A812" s="8" t="s">
        <v>57</v>
      </c>
      <c r="B812" s="26">
        <f>((G812+H812)-F812)/3</f>
        <v>1</v>
      </c>
      <c r="C812" s="87">
        <v>0</v>
      </c>
      <c r="D812" s="87">
        <v>0</v>
      </c>
      <c r="E812" s="87">
        <v>2</v>
      </c>
      <c r="F812" s="87">
        <v>1</v>
      </c>
      <c r="G812" s="87">
        <v>4</v>
      </c>
      <c r="H812" s="87">
        <v>0</v>
      </c>
      <c r="I812" s="87">
        <v>0</v>
      </c>
      <c r="J812" s="87">
        <v>0</v>
      </c>
      <c r="K812" s="87">
        <v>0</v>
      </c>
      <c r="L812" s="88">
        <v>0</v>
      </c>
      <c r="M812" s="19"/>
      <c r="N812" s="40" t="s">
        <v>33</v>
      </c>
      <c r="O812" s="55">
        <f>((T812+U812)-S812)/3</f>
        <v>1</v>
      </c>
      <c r="P812" s="50">
        <v>0</v>
      </c>
      <c r="Q812" s="50">
        <v>0</v>
      </c>
      <c r="R812" s="50">
        <v>2</v>
      </c>
      <c r="S812" s="50">
        <v>2</v>
      </c>
      <c r="T812" s="50">
        <v>5</v>
      </c>
      <c r="U812" s="50">
        <v>0</v>
      </c>
      <c r="V812" s="50">
        <v>0</v>
      </c>
      <c r="W812" s="50">
        <v>0</v>
      </c>
      <c r="X812" s="50">
        <v>0</v>
      </c>
      <c r="Y812" s="56">
        <v>0</v>
      </c>
    </row>
    <row r="813" spans="1:25" x14ac:dyDescent="0.3">
      <c r="A813" s="8"/>
      <c r="B813" s="26"/>
      <c r="C813" s="9"/>
      <c r="D813" s="9"/>
      <c r="E813" s="9"/>
      <c r="F813" s="9"/>
      <c r="G813" s="9"/>
      <c r="H813" s="9"/>
      <c r="I813" s="9"/>
      <c r="J813" s="9"/>
      <c r="K813" s="9"/>
      <c r="L813" s="10"/>
      <c r="M813" s="19"/>
      <c r="N813" s="40"/>
      <c r="O813" s="55"/>
      <c r="P813" s="41"/>
      <c r="Q813" s="41"/>
      <c r="R813" s="41"/>
      <c r="S813" s="41"/>
      <c r="T813" s="41"/>
      <c r="U813" s="41"/>
      <c r="V813" s="41"/>
      <c r="W813" s="41"/>
      <c r="X813" s="41"/>
      <c r="Y813" s="42"/>
    </row>
    <row r="814" spans="1:25" ht="15" thickBot="1" x14ac:dyDescent="0.35">
      <c r="A814" s="20" t="s">
        <v>11</v>
      </c>
      <c r="B814" s="29">
        <f t="shared" ref="B814:L814" si="146">SUM(B809:B813)</f>
        <v>5</v>
      </c>
      <c r="C814" s="21">
        <f t="shared" si="146"/>
        <v>0</v>
      </c>
      <c r="D814" s="21">
        <f t="shared" si="146"/>
        <v>0</v>
      </c>
      <c r="E814" s="21">
        <f t="shared" si="146"/>
        <v>11</v>
      </c>
      <c r="F814" s="21">
        <f t="shared" si="146"/>
        <v>3</v>
      </c>
      <c r="G814" s="21">
        <f t="shared" si="146"/>
        <v>18</v>
      </c>
      <c r="H814" s="21">
        <f t="shared" si="146"/>
        <v>0</v>
      </c>
      <c r="I814" s="21">
        <f t="shared" si="146"/>
        <v>1</v>
      </c>
      <c r="J814" s="21">
        <f t="shared" si="146"/>
        <v>0</v>
      </c>
      <c r="K814" s="21">
        <f t="shared" si="146"/>
        <v>1</v>
      </c>
      <c r="L814" s="22">
        <f t="shared" si="146"/>
        <v>0</v>
      </c>
      <c r="M814" s="19"/>
      <c r="N814" s="51" t="s">
        <v>11</v>
      </c>
      <c r="O814" s="58">
        <f t="shared" ref="O814:Y814" si="147">SUM(O809:O813)</f>
        <v>4</v>
      </c>
      <c r="P814" s="52">
        <f t="shared" si="147"/>
        <v>4</v>
      </c>
      <c r="Q814" s="52">
        <f t="shared" si="147"/>
        <v>0</v>
      </c>
      <c r="R814" s="52">
        <f t="shared" si="147"/>
        <v>4</v>
      </c>
      <c r="S814" s="52">
        <f t="shared" si="147"/>
        <v>8</v>
      </c>
      <c r="T814" s="52">
        <f t="shared" si="147"/>
        <v>20</v>
      </c>
      <c r="U814" s="52">
        <f t="shared" si="147"/>
        <v>0</v>
      </c>
      <c r="V814" s="52">
        <f t="shared" si="147"/>
        <v>0</v>
      </c>
      <c r="W814" s="52">
        <f t="shared" si="147"/>
        <v>1</v>
      </c>
      <c r="X814" s="52">
        <f t="shared" si="147"/>
        <v>0</v>
      </c>
      <c r="Y814" s="53">
        <f t="shared" si="147"/>
        <v>0</v>
      </c>
    </row>
    <row r="815" spans="1:25" ht="15.6" thickTop="1" thickBot="1" x14ac:dyDescent="0.3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" thickTop="1" x14ac:dyDescent="0.3">
      <c r="A816" s="59" t="s">
        <v>0</v>
      </c>
      <c r="B816" s="60" t="s">
        <v>1</v>
      </c>
      <c r="C816" s="60" t="s">
        <v>2</v>
      </c>
      <c r="D816" s="60" t="s">
        <v>3</v>
      </c>
      <c r="E816" s="60" t="s">
        <v>4</v>
      </c>
      <c r="F816" s="60"/>
      <c r="G816" s="60"/>
      <c r="H816" s="60"/>
      <c r="I816" s="60"/>
      <c r="J816" s="60"/>
      <c r="K816" s="60"/>
      <c r="L816" s="61"/>
      <c r="M816" s="4">
        <f>C829-P836</f>
        <v>0</v>
      </c>
      <c r="N816" s="5" t="s">
        <v>0</v>
      </c>
      <c r="O816" s="6" t="s">
        <v>1</v>
      </c>
      <c r="P816" s="6" t="s">
        <v>2</v>
      </c>
      <c r="Q816" s="6" t="s">
        <v>3</v>
      </c>
      <c r="R816" s="6" t="s">
        <v>4</v>
      </c>
      <c r="S816" s="6"/>
      <c r="T816" s="6"/>
      <c r="U816" s="6"/>
      <c r="V816" s="6"/>
      <c r="W816" s="6"/>
      <c r="X816" s="6"/>
      <c r="Y816" s="7"/>
    </row>
    <row r="817" spans="1:25" x14ac:dyDescent="0.3">
      <c r="A817" s="65" t="s">
        <v>42</v>
      </c>
      <c r="B817" s="66">
        <f>SUM(C817:E817)</f>
        <v>1</v>
      </c>
      <c r="C817" s="66">
        <v>1</v>
      </c>
      <c r="D817" s="66">
        <v>0</v>
      </c>
      <c r="E817" s="66">
        <v>0</v>
      </c>
      <c r="F817" s="66"/>
      <c r="G817" s="66"/>
      <c r="H817" s="66"/>
      <c r="I817" s="66"/>
      <c r="J817" s="66"/>
      <c r="K817" s="66"/>
      <c r="L817" s="67"/>
      <c r="M817" s="4">
        <f>D829-Q836</f>
        <v>0</v>
      </c>
      <c r="N817" s="11" t="s">
        <v>58</v>
      </c>
      <c r="O817" s="12">
        <f>SUM(P817:R817)</f>
        <v>1</v>
      </c>
      <c r="P817" s="12">
        <v>0</v>
      </c>
      <c r="Q817" s="12">
        <v>1</v>
      </c>
      <c r="R817" s="12">
        <v>0</v>
      </c>
      <c r="S817" s="12"/>
      <c r="T817" s="12"/>
      <c r="U817" s="12"/>
      <c r="V817" s="12"/>
      <c r="W817" s="12"/>
      <c r="X817" s="12"/>
      <c r="Y817" s="13"/>
    </row>
    <row r="818" spans="1:25" x14ac:dyDescent="0.3">
      <c r="A818" s="65" t="s">
        <v>56</v>
      </c>
      <c r="B818" s="66">
        <f>SUM(C818:E818)</f>
        <v>1</v>
      </c>
      <c r="C818" s="66">
        <v>1</v>
      </c>
      <c r="D818" s="66">
        <v>0</v>
      </c>
      <c r="E818" s="66">
        <v>0</v>
      </c>
      <c r="F818" s="71" t="s">
        <v>39</v>
      </c>
      <c r="G818" s="71"/>
      <c r="H818" s="71"/>
      <c r="I818" s="71"/>
      <c r="J818" s="71"/>
      <c r="K818" s="71"/>
      <c r="L818" s="72"/>
      <c r="M818" s="4">
        <f>E829-R836</f>
        <v>0</v>
      </c>
      <c r="N818" s="11" t="s">
        <v>6</v>
      </c>
      <c r="O818" s="12">
        <f>SUM(P818:R818)</f>
        <v>1</v>
      </c>
      <c r="P818" s="12">
        <v>0</v>
      </c>
      <c r="Q818" s="12">
        <v>1</v>
      </c>
      <c r="R818" s="12">
        <v>0</v>
      </c>
      <c r="S818" s="16" t="s">
        <v>10</v>
      </c>
      <c r="T818" s="16"/>
      <c r="U818" s="16"/>
      <c r="V818" s="16"/>
      <c r="W818" s="16"/>
      <c r="X818" s="16"/>
      <c r="Y818" s="17"/>
    </row>
    <row r="819" spans="1:25" x14ac:dyDescent="0.3">
      <c r="A819" s="65" t="s">
        <v>36</v>
      </c>
      <c r="B819" s="66">
        <f>SUM(C819:E819)</f>
        <v>1</v>
      </c>
      <c r="C819" s="66">
        <v>1</v>
      </c>
      <c r="D819" s="66">
        <v>0</v>
      </c>
      <c r="E819" s="66">
        <v>0</v>
      </c>
      <c r="F819" s="66"/>
      <c r="G819" s="66"/>
      <c r="H819" s="66"/>
      <c r="I819" s="66"/>
      <c r="J819" s="66"/>
      <c r="K819" s="66"/>
      <c r="L819" s="67"/>
      <c r="M819" s="4">
        <f>F829-S836</f>
        <v>0</v>
      </c>
      <c r="N819" s="11" t="s">
        <v>51</v>
      </c>
      <c r="O819" s="12">
        <f>SUM(P819:R819)</f>
        <v>1</v>
      </c>
      <c r="P819" s="12">
        <v>0</v>
      </c>
      <c r="Q819" s="12">
        <v>1</v>
      </c>
      <c r="R819" s="12">
        <v>0</v>
      </c>
      <c r="S819" s="12"/>
      <c r="T819" s="12"/>
      <c r="U819" s="12"/>
      <c r="V819" s="12"/>
      <c r="W819" s="12"/>
      <c r="X819" s="12"/>
      <c r="Y819" s="13"/>
    </row>
    <row r="820" spans="1:25" x14ac:dyDescent="0.3">
      <c r="A820" s="65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7"/>
      <c r="M820" s="4">
        <f>G829-T836</f>
        <v>0</v>
      </c>
      <c r="N820" s="11" t="s">
        <v>9</v>
      </c>
      <c r="O820" s="12">
        <f>SUM(P820:R820)</f>
        <v>1</v>
      </c>
      <c r="P820" s="12">
        <v>0</v>
      </c>
      <c r="Q820" s="12">
        <v>1</v>
      </c>
      <c r="R820" s="12">
        <v>0</v>
      </c>
      <c r="S820" s="12"/>
      <c r="T820" s="12"/>
      <c r="U820" s="12"/>
      <c r="V820" s="12"/>
      <c r="W820" s="12"/>
      <c r="X820" s="12"/>
      <c r="Y820" s="13"/>
    </row>
    <row r="821" spans="1:25" x14ac:dyDescent="0.3">
      <c r="A821" s="65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7"/>
      <c r="M821" s="4">
        <f>H829-U836</f>
        <v>0</v>
      </c>
      <c r="N821" s="11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3"/>
    </row>
    <row r="822" spans="1:25" ht="15" thickBot="1" x14ac:dyDescent="0.35">
      <c r="A822" s="65" t="s">
        <v>11</v>
      </c>
      <c r="B822" s="66">
        <f>SUM(B817:B821)</f>
        <v>3</v>
      </c>
      <c r="C822" s="66">
        <f>SUM(C817:C821)</f>
        <v>3</v>
      </c>
      <c r="D822" s="66">
        <f>SUM(D817:D821)</f>
        <v>0</v>
      </c>
      <c r="E822" s="66">
        <f>SUM(E817:E821)</f>
        <v>0</v>
      </c>
      <c r="F822" s="66" t="s">
        <v>12</v>
      </c>
      <c r="G822" s="66"/>
      <c r="H822" s="66"/>
      <c r="I822" s="66"/>
      <c r="J822" s="66"/>
      <c r="K822" s="66"/>
      <c r="L822" s="67"/>
      <c r="M822" s="4">
        <f>C836-P829</f>
        <v>0</v>
      </c>
      <c r="N822" s="11" t="s">
        <v>11</v>
      </c>
      <c r="O822" s="12">
        <f>SUM(O817:O821)</f>
        <v>4</v>
      </c>
      <c r="P822" s="12">
        <f>SUM(P817:P821)</f>
        <v>0</v>
      </c>
      <c r="Q822" s="12">
        <f>SUM(Q817:Q821)</f>
        <v>4</v>
      </c>
      <c r="R822" s="12">
        <f>SUM(R817:R821)</f>
        <v>0</v>
      </c>
      <c r="S822" s="12" t="s">
        <v>12</v>
      </c>
      <c r="T822" s="12"/>
      <c r="U822" s="12"/>
      <c r="V822" s="12"/>
      <c r="W822" s="12"/>
      <c r="X822" s="12"/>
      <c r="Y822" s="13"/>
    </row>
    <row r="823" spans="1:25" ht="15" thickTop="1" x14ac:dyDescent="0.3">
      <c r="A823" s="59" t="s">
        <v>0</v>
      </c>
      <c r="B823" s="60" t="s">
        <v>13</v>
      </c>
      <c r="C823" s="60" t="s">
        <v>14</v>
      </c>
      <c r="D823" s="60" t="s">
        <v>15</v>
      </c>
      <c r="E823" s="60" t="s">
        <v>16</v>
      </c>
      <c r="F823" s="60" t="s">
        <v>17</v>
      </c>
      <c r="G823" s="60" t="s">
        <v>18</v>
      </c>
      <c r="H823" s="60" t="s">
        <v>19</v>
      </c>
      <c r="I823" s="60" t="s">
        <v>20</v>
      </c>
      <c r="J823" s="60" t="s">
        <v>21</v>
      </c>
      <c r="K823" s="60" t="s">
        <v>22</v>
      </c>
      <c r="L823" s="61" t="s">
        <v>23</v>
      </c>
      <c r="M823" s="4">
        <f>D836-Q829</f>
        <v>0</v>
      </c>
      <c r="N823" s="5" t="s">
        <v>0</v>
      </c>
      <c r="O823" s="6" t="s">
        <v>13</v>
      </c>
      <c r="P823" s="6" t="s">
        <v>14</v>
      </c>
      <c r="Q823" s="6" t="s">
        <v>15</v>
      </c>
      <c r="R823" s="6" t="s">
        <v>16</v>
      </c>
      <c r="S823" s="6" t="s">
        <v>17</v>
      </c>
      <c r="T823" s="6" t="s">
        <v>18</v>
      </c>
      <c r="U823" s="6" t="s">
        <v>19</v>
      </c>
      <c r="V823" s="6" t="s">
        <v>20</v>
      </c>
      <c r="W823" s="6" t="s">
        <v>21</v>
      </c>
      <c r="X823" s="6" t="s">
        <v>22</v>
      </c>
      <c r="Y823" s="7" t="s">
        <v>23</v>
      </c>
    </row>
    <row r="824" spans="1:25" x14ac:dyDescent="0.3">
      <c r="A824" s="65" t="s">
        <v>42</v>
      </c>
      <c r="B824" s="89">
        <v>4</v>
      </c>
      <c r="C824" s="89">
        <v>4</v>
      </c>
      <c r="D824" s="89">
        <v>2</v>
      </c>
      <c r="E824" s="89">
        <v>2</v>
      </c>
      <c r="F824" s="66">
        <f>I824+J824+K824+D824</f>
        <v>4</v>
      </c>
      <c r="G824" s="89">
        <v>9</v>
      </c>
      <c r="H824" s="89">
        <v>0</v>
      </c>
      <c r="I824" s="89">
        <v>2</v>
      </c>
      <c r="J824" s="89">
        <v>0</v>
      </c>
      <c r="K824" s="89">
        <v>0</v>
      </c>
      <c r="L824" s="67">
        <f>I824+(J824*2)+(K824*3)+(D824*4)</f>
        <v>10</v>
      </c>
      <c r="M824" s="4">
        <f>E836-R829</f>
        <v>0</v>
      </c>
      <c r="N824" s="11" t="s">
        <v>58</v>
      </c>
      <c r="O824" s="18">
        <v>1</v>
      </c>
      <c r="P824" s="18">
        <v>2</v>
      </c>
      <c r="Q824" s="18">
        <v>0</v>
      </c>
      <c r="R824" s="18">
        <v>2</v>
      </c>
      <c r="S824" s="12">
        <f>V824+W824+X824+Q824</f>
        <v>5</v>
      </c>
      <c r="T824" s="18">
        <v>7</v>
      </c>
      <c r="U824" s="18">
        <v>0</v>
      </c>
      <c r="V824" s="18">
        <v>5</v>
      </c>
      <c r="W824" s="18">
        <v>0</v>
      </c>
      <c r="X824" s="18">
        <v>0</v>
      </c>
      <c r="Y824" s="13">
        <f>V824+(W824*2)+(X824*3)+(Q824*4)</f>
        <v>5</v>
      </c>
    </row>
    <row r="825" spans="1:25" x14ac:dyDescent="0.3">
      <c r="A825" s="65" t="s">
        <v>56</v>
      </c>
      <c r="B825" s="89">
        <v>6</v>
      </c>
      <c r="C825" s="89">
        <v>4</v>
      </c>
      <c r="D825" s="89">
        <v>3</v>
      </c>
      <c r="E825" s="89">
        <v>2</v>
      </c>
      <c r="F825" s="66">
        <f>I825+J825+K825+D825</f>
        <v>6</v>
      </c>
      <c r="G825" s="89">
        <v>8</v>
      </c>
      <c r="H825" s="89">
        <v>0</v>
      </c>
      <c r="I825" s="89">
        <v>2</v>
      </c>
      <c r="J825" s="89">
        <v>0</v>
      </c>
      <c r="K825" s="89">
        <v>1</v>
      </c>
      <c r="L825" s="67">
        <f>I825+(J825*2)+(K825*3)+(D825*4)</f>
        <v>17</v>
      </c>
      <c r="M825" s="4">
        <f>F836-S829</f>
        <v>0</v>
      </c>
      <c r="N825" s="11" t="s">
        <v>6</v>
      </c>
      <c r="O825" s="18">
        <v>2</v>
      </c>
      <c r="P825" s="18">
        <v>1</v>
      </c>
      <c r="Q825" s="18">
        <v>1</v>
      </c>
      <c r="R825" s="18">
        <v>1</v>
      </c>
      <c r="S825" s="12">
        <f>V825+W825+X825+Q825</f>
        <v>2</v>
      </c>
      <c r="T825" s="18">
        <v>7</v>
      </c>
      <c r="U825" s="18">
        <v>0</v>
      </c>
      <c r="V825" s="18">
        <v>1</v>
      </c>
      <c r="W825" s="18">
        <v>0</v>
      </c>
      <c r="X825" s="18">
        <v>0</v>
      </c>
      <c r="Y825" s="13">
        <f>V825+(W825*2)+(X825*3)+(Q825*4)</f>
        <v>5</v>
      </c>
    </row>
    <row r="826" spans="1:25" x14ac:dyDescent="0.3">
      <c r="A826" s="65" t="s">
        <v>36</v>
      </c>
      <c r="B826" s="89">
        <v>0</v>
      </c>
      <c r="C826" s="89">
        <v>2</v>
      </c>
      <c r="D826" s="89">
        <v>0</v>
      </c>
      <c r="E826" s="89">
        <v>3</v>
      </c>
      <c r="F826" s="66">
        <f>I826+J826+K826+D826</f>
        <v>3</v>
      </c>
      <c r="G826" s="89">
        <v>8</v>
      </c>
      <c r="H826" s="89">
        <v>0</v>
      </c>
      <c r="I826" s="89">
        <v>2</v>
      </c>
      <c r="J826" s="89">
        <v>1</v>
      </c>
      <c r="K826" s="89">
        <v>0</v>
      </c>
      <c r="L826" s="67">
        <f>I826+(J826*2)+(K826*3)+(D826*4)</f>
        <v>4</v>
      </c>
      <c r="M826" s="4">
        <f>G836-T829</f>
        <v>0</v>
      </c>
      <c r="N826" s="11" t="s">
        <v>51</v>
      </c>
      <c r="O826" s="18">
        <v>1</v>
      </c>
      <c r="P826" s="18">
        <v>1</v>
      </c>
      <c r="Q826" s="18">
        <v>1</v>
      </c>
      <c r="R826" s="18">
        <v>3</v>
      </c>
      <c r="S826" s="12">
        <f>V826+W826+X826+Q826</f>
        <v>2</v>
      </c>
      <c r="T826" s="18">
        <v>6</v>
      </c>
      <c r="U826" s="18">
        <v>0</v>
      </c>
      <c r="V826" s="18">
        <v>1</v>
      </c>
      <c r="W826" s="18">
        <v>0</v>
      </c>
      <c r="X826" s="18">
        <v>0</v>
      </c>
      <c r="Y826" s="13">
        <f>V826+(W826*2)+(X826*3)+(Q826*4)</f>
        <v>5</v>
      </c>
    </row>
    <row r="827" spans="1:25" x14ac:dyDescent="0.3">
      <c r="A827" s="65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7"/>
      <c r="M827" s="4">
        <f>H836-U829</f>
        <v>0</v>
      </c>
      <c r="N827" s="11" t="s">
        <v>9</v>
      </c>
      <c r="O827" s="18">
        <v>0</v>
      </c>
      <c r="P827" s="18">
        <v>0</v>
      </c>
      <c r="Q827" s="18">
        <v>0</v>
      </c>
      <c r="R827" s="18">
        <v>1</v>
      </c>
      <c r="S827" s="12">
        <f>V827+W827+X827+Q827</f>
        <v>2</v>
      </c>
      <c r="T827" s="18">
        <v>6</v>
      </c>
      <c r="U827" s="18">
        <v>0</v>
      </c>
      <c r="V827" s="18">
        <v>2</v>
      </c>
      <c r="W827" s="18">
        <v>0</v>
      </c>
      <c r="X827" s="18">
        <v>0</v>
      </c>
      <c r="Y827" s="13">
        <f>V827+(W827*2)+(X827*3)+(Q827*4)</f>
        <v>2</v>
      </c>
    </row>
    <row r="828" spans="1:25" x14ac:dyDescent="0.3">
      <c r="A828" s="65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7"/>
      <c r="M828" s="19"/>
      <c r="N828" s="11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3"/>
    </row>
    <row r="829" spans="1:25" ht="15" thickBot="1" x14ac:dyDescent="0.35">
      <c r="A829" s="76" t="s">
        <v>11</v>
      </c>
      <c r="B829" s="77">
        <f t="shared" ref="B829:L829" si="148">SUM(B824:B828)</f>
        <v>10</v>
      </c>
      <c r="C829" s="77">
        <f t="shared" si="148"/>
        <v>10</v>
      </c>
      <c r="D829" s="77">
        <f t="shared" si="148"/>
        <v>5</v>
      </c>
      <c r="E829" s="77">
        <f t="shared" si="148"/>
        <v>7</v>
      </c>
      <c r="F829" s="77">
        <f t="shared" si="148"/>
        <v>13</v>
      </c>
      <c r="G829" s="77">
        <f t="shared" si="148"/>
        <v>25</v>
      </c>
      <c r="H829" s="77">
        <f t="shared" si="148"/>
        <v>0</v>
      </c>
      <c r="I829" s="77">
        <f t="shared" si="148"/>
        <v>6</v>
      </c>
      <c r="J829" s="77">
        <f t="shared" si="148"/>
        <v>1</v>
      </c>
      <c r="K829" s="77">
        <f t="shared" si="148"/>
        <v>1</v>
      </c>
      <c r="L829" s="78">
        <f t="shared" si="148"/>
        <v>31</v>
      </c>
      <c r="M829" s="19"/>
      <c r="N829" s="23" t="s">
        <v>11</v>
      </c>
      <c r="O829" s="24">
        <f t="shared" ref="O829:Y829" si="149">SUM(O824:O828)</f>
        <v>4</v>
      </c>
      <c r="P829" s="24">
        <f t="shared" si="149"/>
        <v>4</v>
      </c>
      <c r="Q829" s="24">
        <f t="shared" si="149"/>
        <v>2</v>
      </c>
      <c r="R829" s="24">
        <f t="shared" si="149"/>
        <v>7</v>
      </c>
      <c r="S829" s="24">
        <f t="shared" si="149"/>
        <v>11</v>
      </c>
      <c r="T829" s="24">
        <f t="shared" si="149"/>
        <v>26</v>
      </c>
      <c r="U829" s="24">
        <f t="shared" si="149"/>
        <v>0</v>
      </c>
      <c r="V829" s="24">
        <f t="shared" si="149"/>
        <v>9</v>
      </c>
      <c r="W829" s="24">
        <f t="shared" si="149"/>
        <v>0</v>
      </c>
      <c r="X829" s="24">
        <f t="shared" si="149"/>
        <v>0</v>
      </c>
      <c r="Y829" s="25">
        <f t="shared" si="149"/>
        <v>17</v>
      </c>
    </row>
    <row r="830" spans="1:25" ht="15" thickTop="1" x14ac:dyDescent="0.3">
      <c r="A830" s="65" t="s">
        <v>0</v>
      </c>
      <c r="B830" s="66" t="s">
        <v>24</v>
      </c>
      <c r="C830" s="66" t="s">
        <v>14</v>
      </c>
      <c r="D830" s="66" t="s">
        <v>15</v>
      </c>
      <c r="E830" s="66" t="s">
        <v>16</v>
      </c>
      <c r="F830" s="66" t="s">
        <v>17</v>
      </c>
      <c r="G830" s="66" t="s">
        <v>18</v>
      </c>
      <c r="H830" s="66" t="s">
        <v>19</v>
      </c>
      <c r="I830" s="66" t="s">
        <v>25</v>
      </c>
      <c r="J830" s="66" t="s">
        <v>26</v>
      </c>
      <c r="K830" s="66" t="s">
        <v>27</v>
      </c>
      <c r="L830" s="67" t="s">
        <v>28</v>
      </c>
      <c r="M830" s="19"/>
      <c r="N830" s="11" t="s">
        <v>0</v>
      </c>
      <c r="O830" s="12" t="s">
        <v>24</v>
      </c>
      <c r="P830" s="12" t="s">
        <v>14</v>
      </c>
      <c r="Q830" s="12" t="s">
        <v>15</v>
      </c>
      <c r="R830" s="12" t="s">
        <v>16</v>
      </c>
      <c r="S830" s="12" t="s">
        <v>17</v>
      </c>
      <c r="T830" s="12" t="s">
        <v>18</v>
      </c>
      <c r="U830" s="12" t="s">
        <v>19</v>
      </c>
      <c r="V830" s="12" t="s">
        <v>25</v>
      </c>
      <c r="W830" s="12" t="s">
        <v>26</v>
      </c>
      <c r="X830" s="12" t="s">
        <v>27</v>
      </c>
      <c r="Y830" s="13" t="s">
        <v>28</v>
      </c>
    </row>
    <row r="831" spans="1:25" x14ac:dyDescent="0.3">
      <c r="A831" s="65" t="s">
        <v>42</v>
      </c>
      <c r="B831" s="82">
        <f>((G831+H831)-F831)/3</f>
        <v>2</v>
      </c>
      <c r="C831" s="89">
        <v>3</v>
      </c>
      <c r="D831" s="89">
        <v>1</v>
      </c>
      <c r="E831" s="89">
        <v>4</v>
      </c>
      <c r="F831" s="89">
        <v>6</v>
      </c>
      <c r="G831" s="89">
        <v>12</v>
      </c>
      <c r="H831" s="89">
        <v>0</v>
      </c>
      <c r="I831" s="89">
        <v>1</v>
      </c>
      <c r="J831" s="89">
        <v>0</v>
      </c>
      <c r="K831" s="89">
        <v>0</v>
      </c>
      <c r="L831" s="90">
        <v>0</v>
      </c>
      <c r="M831" s="19"/>
      <c r="N831" s="11" t="s">
        <v>58</v>
      </c>
      <c r="O831" s="27">
        <f>((T831+U831)-S831)/3</f>
        <v>1</v>
      </c>
      <c r="P831" s="18">
        <v>3</v>
      </c>
      <c r="Q831" s="18">
        <v>2</v>
      </c>
      <c r="R831" s="18">
        <v>2</v>
      </c>
      <c r="S831" s="18">
        <v>4</v>
      </c>
      <c r="T831" s="18">
        <v>7</v>
      </c>
      <c r="U831" s="18">
        <v>0</v>
      </c>
      <c r="V831" s="18">
        <v>0</v>
      </c>
      <c r="W831" s="18">
        <v>1</v>
      </c>
      <c r="X831" s="18">
        <v>0</v>
      </c>
      <c r="Y831" s="28">
        <v>0</v>
      </c>
    </row>
    <row r="832" spans="1:25" x14ac:dyDescent="0.3">
      <c r="A832" s="65" t="s">
        <v>56</v>
      </c>
      <c r="B832" s="82">
        <f>((G832+H832)-F832)/3</f>
        <v>2</v>
      </c>
      <c r="C832" s="89">
        <v>0</v>
      </c>
      <c r="D832" s="89">
        <v>0</v>
      </c>
      <c r="E832" s="89">
        <v>2</v>
      </c>
      <c r="F832" s="89">
        <v>3</v>
      </c>
      <c r="G832" s="89">
        <v>9</v>
      </c>
      <c r="H832" s="89">
        <v>0</v>
      </c>
      <c r="I832" s="89">
        <v>0</v>
      </c>
      <c r="J832" s="89">
        <v>0</v>
      </c>
      <c r="K832" s="89">
        <v>1</v>
      </c>
      <c r="L832" s="90">
        <v>0</v>
      </c>
      <c r="M832" s="19"/>
      <c r="N832" s="11" t="s">
        <v>6</v>
      </c>
      <c r="O832" s="27">
        <f>((T832+U832)-S832)/3</f>
        <v>1</v>
      </c>
      <c r="P832" s="18">
        <v>0</v>
      </c>
      <c r="Q832" s="18">
        <v>0</v>
      </c>
      <c r="R832" s="18">
        <v>1</v>
      </c>
      <c r="S832" s="18">
        <v>0</v>
      </c>
      <c r="T832" s="18">
        <v>3</v>
      </c>
      <c r="U832" s="18">
        <v>0</v>
      </c>
      <c r="V832" s="18">
        <v>0</v>
      </c>
      <c r="W832" s="18">
        <v>0</v>
      </c>
      <c r="X832" s="18">
        <v>0</v>
      </c>
      <c r="Y832" s="28">
        <v>0</v>
      </c>
    </row>
    <row r="833" spans="1:25" x14ac:dyDescent="0.3">
      <c r="A833" s="65" t="s">
        <v>36</v>
      </c>
      <c r="B833" s="82">
        <f>((G833+H833)-F833)/3</f>
        <v>1</v>
      </c>
      <c r="C833" s="89">
        <v>1</v>
      </c>
      <c r="D833" s="89">
        <v>1</v>
      </c>
      <c r="E833" s="89">
        <v>1</v>
      </c>
      <c r="F833" s="89">
        <v>2</v>
      </c>
      <c r="G833" s="89">
        <v>5</v>
      </c>
      <c r="H833" s="89">
        <v>0</v>
      </c>
      <c r="I833" s="89">
        <v>0</v>
      </c>
      <c r="J833" s="89">
        <v>0</v>
      </c>
      <c r="K833" s="89">
        <v>0</v>
      </c>
      <c r="L833" s="90">
        <v>0</v>
      </c>
      <c r="M833" s="19"/>
      <c r="N833" s="11" t="s">
        <v>51</v>
      </c>
      <c r="O833" s="27">
        <f>((T833+U833)-S833)/3</f>
        <v>1</v>
      </c>
      <c r="P833" s="18">
        <v>3</v>
      </c>
      <c r="Q833" s="18">
        <v>2</v>
      </c>
      <c r="R833" s="18">
        <v>2</v>
      </c>
      <c r="S833" s="18">
        <v>4</v>
      </c>
      <c r="T833" s="18">
        <v>7</v>
      </c>
      <c r="U833" s="18">
        <v>0</v>
      </c>
      <c r="V833" s="18">
        <v>0</v>
      </c>
      <c r="W833" s="18">
        <v>0</v>
      </c>
      <c r="X833" s="18">
        <v>0</v>
      </c>
      <c r="Y833" s="28">
        <v>0</v>
      </c>
    </row>
    <row r="834" spans="1:25" x14ac:dyDescent="0.3">
      <c r="A834" s="65"/>
      <c r="B834" s="82"/>
      <c r="C834" s="66"/>
      <c r="D834" s="66"/>
      <c r="E834" s="66"/>
      <c r="F834" s="66"/>
      <c r="G834" s="66"/>
      <c r="H834" s="66"/>
      <c r="I834" s="66"/>
      <c r="J834" s="66"/>
      <c r="K834" s="66"/>
      <c r="L834" s="67"/>
      <c r="M834" s="19"/>
      <c r="N834" s="11" t="s">
        <v>9</v>
      </c>
      <c r="O834" s="27">
        <f>((T834+U834)-S834)/3</f>
        <v>1</v>
      </c>
      <c r="P834" s="18">
        <v>4</v>
      </c>
      <c r="Q834" s="18">
        <v>1</v>
      </c>
      <c r="R834" s="18">
        <v>2</v>
      </c>
      <c r="S834" s="18">
        <v>5</v>
      </c>
      <c r="T834" s="18">
        <v>8</v>
      </c>
      <c r="U834" s="18">
        <v>0</v>
      </c>
      <c r="V834" s="18">
        <v>0</v>
      </c>
      <c r="W834" s="18">
        <v>0</v>
      </c>
      <c r="X834" s="18">
        <v>0</v>
      </c>
      <c r="Y834" s="28">
        <v>0</v>
      </c>
    </row>
    <row r="835" spans="1:25" x14ac:dyDescent="0.3">
      <c r="A835" s="65"/>
      <c r="B835" s="82"/>
      <c r="C835" s="66"/>
      <c r="D835" s="66"/>
      <c r="E835" s="66"/>
      <c r="F835" s="66"/>
      <c r="G835" s="66"/>
      <c r="H835" s="66"/>
      <c r="I835" s="66"/>
      <c r="J835" s="66"/>
      <c r="K835" s="66"/>
      <c r="L835" s="67"/>
      <c r="M835" s="19"/>
      <c r="N835" s="11"/>
      <c r="O835" s="27"/>
      <c r="P835" s="12"/>
      <c r="Q835" s="12"/>
      <c r="R835" s="12"/>
      <c r="S835" s="12"/>
      <c r="T835" s="12"/>
      <c r="U835" s="12"/>
      <c r="V835" s="12"/>
      <c r="W835" s="12"/>
      <c r="X835" s="12"/>
      <c r="Y835" s="13"/>
    </row>
    <row r="836" spans="1:25" ht="15" thickBot="1" x14ac:dyDescent="0.35">
      <c r="A836" s="76" t="s">
        <v>11</v>
      </c>
      <c r="B836" s="85">
        <f t="shared" ref="B836:L836" si="150">SUM(B831:B835)</f>
        <v>5</v>
      </c>
      <c r="C836" s="77">
        <f t="shared" si="150"/>
        <v>4</v>
      </c>
      <c r="D836" s="77">
        <f t="shared" si="150"/>
        <v>2</v>
      </c>
      <c r="E836" s="77">
        <f t="shared" si="150"/>
        <v>7</v>
      </c>
      <c r="F836" s="77">
        <f t="shared" si="150"/>
        <v>11</v>
      </c>
      <c r="G836" s="77">
        <f t="shared" si="150"/>
        <v>26</v>
      </c>
      <c r="H836" s="77">
        <f t="shared" si="150"/>
        <v>0</v>
      </c>
      <c r="I836" s="77">
        <f t="shared" si="150"/>
        <v>1</v>
      </c>
      <c r="J836" s="77">
        <f t="shared" si="150"/>
        <v>0</v>
      </c>
      <c r="K836" s="77">
        <f t="shared" si="150"/>
        <v>1</v>
      </c>
      <c r="L836" s="78">
        <f t="shared" si="150"/>
        <v>0</v>
      </c>
      <c r="M836" s="19"/>
      <c r="N836" s="23" t="s">
        <v>11</v>
      </c>
      <c r="O836" s="30">
        <f t="shared" ref="O836:Y836" si="151">SUM(O831:O835)</f>
        <v>4</v>
      </c>
      <c r="P836" s="24">
        <f t="shared" si="151"/>
        <v>10</v>
      </c>
      <c r="Q836" s="24">
        <f t="shared" si="151"/>
        <v>5</v>
      </c>
      <c r="R836" s="24">
        <f t="shared" si="151"/>
        <v>7</v>
      </c>
      <c r="S836" s="24">
        <f t="shared" si="151"/>
        <v>13</v>
      </c>
      <c r="T836" s="24">
        <f t="shared" si="151"/>
        <v>25</v>
      </c>
      <c r="U836" s="24">
        <f t="shared" si="151"/>
        <v>0</v>
      </c>
      <c r="V836" s="24">
        <f t="shared" si="151"/>
        <v>0</v>
      </c>
      <c r="W836" s="24">
        <f t="shared" si="151"/>
        <v>1</v>
      </c>
      <c r="X836" s="24">
        <f t="shared" si="151"/>
        <v>0</v>
      </c>
      <c r="Y836" s="25">
        <f t="shared" si="151"/>
        <v>0</v>
      </c>
    </row>
    <row r="837" spans="1:25" ht="15.6" thickTop="1" thickBot="1" x14ac:dyDescent="0.3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5" thickTop="1" x14ac:dyDescent="0.3">
      <c r="A838" s="62" t="s">
        <v>0</v>
      </c>
      <c r="B838" s="63" t="s">
        <v>1</v>
      </c>
      <c r="C838" s="63" t="s">
        <v>2</v>
      </c>
      <c r="D838" s="63" t="s">
        <v>3</v>
      </c>
      <c r="E838" s="63" t="s">
        <v>4</v>
      </c>
      <c r="F838" s="63"/>
      <c r="G838" s="63"/>
      <c r="H838" s="63"/>
      <c r="I838" s="63"/>
      <c r="J838" s="63"/>
      <c r="K838" s="63"/>
      <c r="L838" s="64"/>
      <c r="M838" s="4">
        <f>C851-P858</f>
        <v>0</v>
      </c>
      <c r="N838" s="31" t="s">
        <v>0</v>
      </c>
      <c r="O838" s="32" t="s">
        <v>1</v>
      </c>
      <c r="P838" s="32" t="s">
        <v>2</v>
      </c>
      <c r="Q838" s="32" t="s">
        <v>3</v>
      </c>
      <c r="R838" s="32" t="s">
        <v>4</v>
      </c>
      <c r="S838" s="32"/>
      <c r="T838" s="32"/>
      <c r="U838" s="32"/>
      <c r="V838" s="32"/>
      <c r="W838" s="32"/>
      <c r="X838" s="32"/>
      <c r="Y838" s="33"/>
    </row>
    <row r="839" spans="1:25" x14ac:dyDescent="0.3">
      <c r="A839" s="68" t="s">
        <v>50</v>
      </c>
      <c r="B839" s="69">
        <f>SUM(C839:E839)</f>
        <v>1</v>
      </c>
      <c r="C839" s="69">
        <v>0</v>
      </c>
      <c r="D839" s="69">
        <v>1</v>
      </c>
      <c r="E839" s="69">
        <v>0</v>
      </c>
      <c r="F839" s="69"/>
      <c r="G839" s="69"/>
      <c r="H839" s="69"/>
      <c r="I839" s="69"/>
      <c r="J839" s="69"/>
      <c r="K839" s="69"/>
      <c r="L839" s="70"/>
      <c r="M839" s="4">
        <f>D851-Q858</f>
        <v>0</v>
      </c>
      <c r="N839" s="37" t="s">
        <v>31</v>
      </c>
      <c r="O839" s="38">
        <f>SUM(P839:R839)</f>
        <v>1</v>
      </c>
      <c r="P839" s="38">
        <v>1</v>
      </c>
      <c r="Q839" s="38">
        <v>0</v>
      </c>
      <c r="R839" s="38">
        <v>0</v>
      </c>
      <c r="S839" s="38"/>
      <c r="T839" s="38"/>
      <c r="U839" s="38"/>
      <c r="V839" s="38"/>
      <c r="W839" s="38"/>
      <c r="X839" s="38"/>
      <c r="Y839" s="39"/>
    </row>
    <row r="840" spans="1:25" x14ac:dyDescent="0.3">
      <c r="A840" s="68" t="s">
        <v>37</v>
      </c>
      <c r="B840" s="69">
        <f>SUM(C840:E840)</f>
        <v>1</v>
      </c>
      <c r="C840" s="69">
        <v>0</v>
      </c>
      <c r="D840" s="69">
        <v>1</v>
      </c>
      <c r="E840" s="69">
        <v>0</v>
      </c>
      <c r="F840" s="73" t="s">
        <v>41</v>
      </c>
      <c r="G840" s="73"/>
      <c r="H840" s="73"/>
      <c r="I840" s="73"/>
      <c r="J840" s="73"/>
      <c r="K840" s="73"/>
      <c r="L840" s="74"/>
      <c r="M840" s="4">
        <f>E851-R858</f>
        <v>0</v>
      </c>
      <c r="N840" s="37" t="s">
        <v>45</v>
      </c>
      <c r="O840" s="38">
        <f>SUM(P840:R840)</f>
        <v>1</v>
      </c>
      <c r="P840" s="38">
        <v>1</v>
      </c>
      <c r="Q840" s="38">
        <v>0</v>
      </c>
      <c r="R840" s="38">
        <v>0</v>
      </c>
      <c r="S840" s="43" t="s">
        <v>32</v>
      </c>
      <c r="T840" s="43"/>
      <c r="U840" s="43"/>
      <c r="V840" s="43"/>
      <c r="W840" s="43"/>
      <c r="X840" s="43"/>
      <c r="Y840" s="44"/>
    </row>
    <row r="841" spans="1:25" x14ac:dyDescent="0.3">
      <c r="A841" s="68" t="s">
        <v>48</v>
      </c>
      <c r="B841" s="69">
        <f>SUM(C841:E841)</f>
        <v>1</v>
      </c>
      <c r="C841" s="69">
        <v>0</v>
      </c>
      <c r="D841" s="69">
        <v>1</v>
      </c>
      <c r="E841" s="69">
        <v>0</v>
      </c>
      <c r="F841" s="69"/>
      <c r="G841" s="69"/>
      <c r="H841" s="69"/>
      <c r="I841" s="69"/>
      <c r="J841" s="69"/>
      <c r="K841" s="69"/>
      <c r="L841" s="70"/>
      <c r="M841" s="4">
        <f>F851-S858</f>
        <v>0</v>
      </c>
      <c r="N841" s="37" t="s">
        <v>35</v>
      </c>
      <c r="O841" s="38">
        <f>SUM(P841:R841)</f>
        <v>1</v>
      </c>
      <c r="P841" s="38">
        <v>1</v>
      </c>
      <c r="Q841" s="38">
        <v>0</v>
      </c>
      <c r="R841" s="38">
        <v>0</v>
      </c>
      <c r="S841" s="38"/>
      <c r="T841" s="38"/>
      <c r="U841" s="38"/>
      <c r="V841" s="38"/>
      <c r="W841" s="38"/>
      <c r="X841" s="38"/>
      <c r="Y841" s="39"/>
    </row>
    <row r="842" spans="1:25" x14ac:dyDescent="0.3">
      <c r="A842" s="68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70"/>
      <c r="M842" s="4">
        <f>G851-T858</f>
        <v>0</v>
      </c>
      <c r="N842" s="37" t="s">
        <v>12</v>
      </c>
      <c r="O842" s="38" t="s">
        <v>12</v>
      </c>
      <c r="P842" s="38" t="s">
        <v>12</v>
      </c>
      <c r="Q842" s="38" t="s">
        <v>12</v>
      </c>
      <c r="R842" s="38" t="s">
        <v>12</v>
      </c>
      <c r="S842" s="38"/>
      <c r="T842" s="38"/>
      <c r="U842" s="38"/>
      <c r="V842" s="38"/>
      <c r="W842" s="38"/>
      <c r="X842" s="38"/>
      <c r="Y842" s="39"/>
    </row>
    <row r="843" spans="1:25" x14ac:dyDescent="0.3">
      <c r="A843" s="68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70"/>
      <c r="M843" s="4">
        <f>H851-U858</f>
        <v>0</v>
      </c>
      <c r="N843" s="37" t="s">
        <v>12</v>
      </c>
      <c r="O843" s="38" t="s">
        <v>12</v>
      </c>
      <c r="P843" s="38" t="s">
        <v>12</v>
      </c>
      <c r="Q843" s="38" t="s">
        <v>12</v>
      </c>
      <c r="R843" s="38" t="s">
        <v>12</v>
      </c>
      <c r="S843" s="38" t="s">
        <v>12</v>
      </c>
      <c r="T843" s="38"/>
      <c r="U843" s="38"/>
      <c r="V843" s="38"/>
      <c r="W843" s="38"/>
      <c r="X843" s="38"/>
      <c r="Y843" s="39"/>
    </row>
    <row r="844" spans="1:25" ht="15" thickBot="1" x14ac:dyDescent="0.35">
      <c r="A844" s="68" t="s">
        <v>11</v>
      </c>
      <c r="B844" s="69">
        <f>SUM(B839:B843)</f>
        <v>3</v>
      </c>
      <c r="C844" s="69">
        <f>SUM(C839:C843)</f>
        <v>0</v>
      </c>
      <c r="D844" s="69">
        <f>SUM(D839:D843)</f>
        <v>3</v>
      </c>
      <c r="E844" s="69">
        <f>SUM(E839:E843)</f>
        <v>0</v>
      </c>
      <c r="F844" s="69" t="s">
        <v>12</v>
      </c>
      <c r="G844" s="69"/>
      <c r="H844" s="69"/>
      <c r="I844" s="69"/>
      <c r="J844" s="69"/>
      <c r="K844" s="69"/>
      <c r="L844" s="70"/>
      <c r="M844" s="4">
        <f>C858-P851</f>
        <v>0</v>
      </c>
      <c r="N844" s="47" t="s">
        <v>11</v>
      </c>
      <c r="O844" s="48">
        <f>SUM(O839:O843)</f>
        <v>3</v>
      </c>
      <c r="P844" s="48">
        <f>SUM(P839:P843)</f>
        <v>3</v>
      </c>
      <c r="Q844" s="48">
        <f>SUM(Q839:Q843)</f>
        <v>0</v>
      </c>
      <c r="R844" s="48">
        <f>SUM(R839:R843)</f>
        <v>0</v>
      </c>
      <c r="S844" s="48" t="s">
        <v>12</v>
      </c>
      <c r="T844" s="48"/>
      <c r="U844" s="48"/>
      <c r="V844" s="48"/>
      <c r="W844" s="48"/>
      <c r="X844" s="48"/>
      <c r="Y844" s="49"/>
    </row>
    <row r="845" spans="1:25" ht="15" thickTop="1" x14ac:dyDescent="0.3">
      <c r="A845" s="62" t="s">
        <v>0</v>
      </c>
      <c r="B845" s="63" t="s">
        <v>13</v>
      </c>
      <c r="C845" s="63" t="s">
        <v>14</v>
      </c>
      <c r="D845" s="63" t="s">
        <v>15</v>
      </c>
      <c r="E845" s="63" t="s">
        <v>16</v>
      </c>
      <c r="F845" s="63" t="s">
        <v>17</v>
      </c>
      <c r="G845" s="63" t="s">
        <v>18</v>
      </c>
      <c r="H845" s="63" t="s">
        <v>19</v>
      </c>
      <c r="I845" s="63" t="s">
        <v>20</v>
      </c>
      <c r="J845" s="63" t="s">
        <v>21</v>
      </c>
      <c r="K845" s="63" t="s">
        <v>22</v>
      </c>
      <c r="L845" s="64" t="s">
        <v>23</v>
      </c>
      <c r="M845" s="4">
        <f>D858-Q851</f>
        <v>0</v>
      </c>
      <c r="N845" s="31" t="s">
        <v>0</v>
      </c>
      <c r="O845" s="32" t="s">
        <v>13</v>
      </c>
      <c r="P845" s="32" t="s">
        <v>14</v>
      </c>
      <c r="Q845" s="32" t="s">
        <v>15</v>
      </c>
      <c r="R845" s="32" t="s">
        <v>16</v>
      </c>
      <c r="S845" s="32" t="s">
        <v>17</v>
      </c>
      <c r="T845" s="32" t="s">
        <v>18</v>
      </c>
      <c r="U845" s="32" t="s">
        <v>19</v>
      </c>
      <c r="V845" s="32" t="s">
        <v>20</v>
      </c>
      <c r="W845" s="32" t="s">
        <v>21</v>
      </c>
      <c r="X845" s="32" t="s">
        <v>22</v>
      </c>
      <c r="Y845" s="33" t="s">
        <v>23</v>
      </c>
    </row>
    <row r="846" spans="1:25" x14ac:dyDescent="0.3">
      <c r="A846" s="68" t="s">
        <v>50</v>
      </c>
      <c r="B846" s="75">
        <v>8</v>
      </c>
      <c r="C846" s="75">
        <v>7</v>
      </c>
      <c r="D846" s="75">
        <v>3</v>
      </c>
      <c r="E846" s="75">
        <v>1</v>
      </c>
      <c r="F846" s="69">
        <f>I846+J846+K846+D846</f>
        <v>8</v>
      </c>
      <c r="G846" s="75">
        <v>13</v>
      </c>
      <c r="H846" s="75">
        <v>0</v>
      </c>
      <c r="I846" s="75">
        <v>5</v>
      </c>
      <c r="J846" s="75">
        <v>0</v>
      </c>
      <c r="K846" s="75">
        <v>0</v>
      </c>
      <c r="L846" s="70">
        <f>I846+(J846*2)+(K846*3)+(D846*4)</f>
        <v>17</v>
      </c>
      <c r="M846" s="4">
        <f>E858-R851</f>
        <v>0</v>
      </c>
      <c r="N846" s="37" t="s">
        <v>31</v>
      </c>
      <c r="O846" s="91">
        <v>3</v>
      </c>
      <c r="P846" s="91">
        <v>5</v>
      </c>
      <c r="Q846" s="91">
        <v>1</v>
      </c>
      <c r="R846" s="91">
        <v>2</v>
      </c>
      <c r="S846" s="38">
        <f>V846+W846+X846+Q846</f>
        <v>7</v>
      </c>
      <c r="T846" s="91">
        <v>12</v>
      </c>
      <c r="U846" s="91">
        <v>0</v>
      </c>
      <c r="V846" s="91">
        <v>5</v>
      </c>
      <c r="W846" s="91">
        <v>0</v>
      </c>
      <c r="X846" s="91">
        <v>1</v>
      </c>
      <c r="Y846" s="39">
        <f>V846+(W846*2)+(X846*3)+(Q846*4)</f>
        <v>12</v>
      </c>
    </row>
    <row r="847" spans="1:25" x14ac:dyDescent="0.3">
      <c r="A847" s="68" t="s">
        <v>37</v>
      </c>
      <c r="B847" s="75">
        <v>4</v>
      </c>
      <c r="C847" s="75">
        <v>3</v>
      </c>
      <c r="D847" s="75">
        <v>2</v>
      </c>
      <c r="E847" s="75">
        <v>0</v>
      </c>
      <c r="F847" s="69">
        <f>I847+J847+K847+D847</f>
        <v>3</v>
      </c>
      <c r="G847" s="75">
        <v>4</v>
      </c>
      <c r="H847" s="75">
        <v>0</v>
      </c>
      <c r="I847" s="75">
        <v>1</v>
      </c>
      <c r="J847" s="75">
        <v>0</v>
      </c>
      <c r="K847" s="75">
        <v>0</v>
      </c>
      <c r="L847" s="70">
        <f>I847+(J847*2)+(K847*3)+(D847*4)</f>
        <v>9</v>
      </c>
      <c r="M847" s="4">
        <f>F858-S851</f>
        <v>0</v>
      </c>
      <c r="N847" s="37" t="s">
        <v>45</v>
      </c>
      <c r="O847" s="91">
        <v>7</v>
      </c>
      <c r="P847" s="91">
        <v>7</v>
      </c>
      <c r="Q847" s="91">
        <v>4</v>
      </c>
      <c r="R847" s="91">
        <v>3</v>
      </c>
      <c r="S847" s="38">
        <f>V847+W847+X847+Q847</f>
        <v>8</v>
      </c>
      <c r="T847" s="91">
        <v>11</v>
      </c>
      <c r="U847" s="91">
        <v>0</v>
      </c>
      <c r="V847" s="91">
        <v>2</v>
      </c>
      <c r="W847" s="91">
        <v>2</v>
      </c>
      <c r="X847" s="91">
        <v>0</v>
      </c>
      <c r="Y847" s="39">
        <f>V847+(W847*2)+(X847*3)+(Q847*4)</f>
        <v>22</v>
      </c>
    </row>
    <row r="848" spans="1:25" x14ac:dyDescent="0.3">
      <c r="A848" s="68" t="s">
        <v>48</v>
      </c>
      <c r="B848" s="75">
        <v>4</v>
      </c>
      <c r="C848" s="75">
        <v>6</v>
      </c>
      <c r="D848" s="75">
        <v>2</v>
      </c>
      <c r="E848" s="75">
        <v>1</v>
      </c>
      <c r="F848" s="69">
        <f>I848+J848+K848+D848</f>
        <v>7</v>
      </c>
      <c r="G848" s="75">
        <v>12</v>
      </c>
      <c r="H848" s="75">
        <v>0</v>
      </c>
      <c r="I848" s="75">
        <v>4</v>
      </c>
      <c r="J848" s="75">
        <v>1</v>
      </c>
      <c r="K848" s="75">
        <v>0</v>
      </c>
      <c r="L848" s="70">
        <f>I848+(J848*2)+(K848*3)+(D848*4)</f>
        <v>14</v>
      </c>
      <c r="M848" s="4">
        <f>G858-T851</f>
        <v>0</v>
      </c>
      <c r="N848" s="37" t="s">
        <v>35</v>
      </c>
      <c r="O848" s="91">
        <v>7</v>
      </c>
      <c r="P848" s="91">
        <v>5</v>
      </c>
      <c r="Q848" s="91">
        <v>3</v>
      </c>
      <c r="R848" s="91">
        <v>3</v>
      </c>
      <c r="S848" s="38">
        <f>V848+W848+X848+Q848</f>
        <v>5</v>
      </c>
      <c r="T848" s="91">
        <v>11</v>
      </c>
      <c r="U848" s="91">
        <v>0</v>
      </c>
      <c r="V848" s="91">
        <v>1</v>
      </c>
      <c r="W848" s="91">
        <v>1</v>
      </c>
      <c r="X848" s="91">
        <v>0</v>
      </c>
      <c r="Y848" s="39">
        <f>V848+(W848*2)+(X848*3)+(Q848*4)</f>
        <v>15</v>
      </c>
    </row>
    <row r="849" spans="1:25" x14ac:dyDescent="0.3">
      <c r="A849" s="68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70"/>
      <c r="M849" s="4">
        <f>H858-U851</f>
        <v>0</v>
      </c>
      <c r="N849" s="37" t="s">
        <v>12</v>
      </c>
      <c r="O849" s="38" t="s">
        <v>12</v>
      </c>
      <c r="P849" s="38" t="s">
        <v>12</v>
      </c>
      <c r="Q849" s="38" t="s">
        <v>12</v>
      </c>
      <c r="R849" s="38" t="s">
        <v>12</v>
      </c>
      <c r="S849" s="38" t="s">
        <v>12</v>
      </c>
      <c r="T849" s="38" t="s">
        <v>12</v>
      </c>
      <c r="U849" s="38" t="s">
        <v>12</v>
      </c>
      <c r="V849" s="38" t="s">
        <v>12</v>
      </c>
      <c r="W849" s="38" t="s">
        <v>12</v>
      </c>
      <c r="X849" s="38" t="s">
        <v>12</v>
      </c>
      <c r="Y849" s="39" t="s">
        <v>12</v>
      </c>
    </row>
    <row r="850" spans="1:25" x14ac:dyDescent="0.3">
      <c r="A850" s="68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70"/>
      <c r="M850" s="19"/>
      <c r="N850" s="37" t="s">
        <v>12</v>
      </c>
      <c r="O850" s="38" t="s">
        <v>12</v>
      </c>
      <c r="P850" s="38" t="s">
        <v>12</v>
      </c>
      <c r="Q850" s="38" t="s">
        <v>12</v>
      </c>
      <c r="R850" s="38" t="s">
        <v>12</v>
      </c>
      <c r="S850" s="38" t="s">
        <v>12</v>
      </c>
      <c r="T850" s="38" t="s">
        <v>12</v>
      </c>
      <c r="U850" s="38" t="s">
        <v>12</v>
      </c>
      <c r="V850" s="38" t="s">
        <v>12</v>
      </c>
      <c r="W850" s="38" t="s">
        <v>12</v>
      </c>
      <c r="X850" s="38" t="s">
        <v>12</v>
      </c>
      <c r="Y850" s="39" t="s">
        <v>12</v>
      </c>
    </row>
    <row r="851" spans="1:25" ht="15" thickBot="1" x14ac:dyDescent="0.35">
      <c r="A851" s="79" t="s">
        <v>11</v>
      </c>
      <c r="B851" s="80">
        <f t="shared" ref="B851:L851" si="152">SUM(B846:B850)</f>
        <v>16</v>
      </c>
      <c r="C851" s="80">
        <f t="shared" si="152"/>
        <v>16</v>
      </c>
      <c r="D851" s="80">
        <f t="shared" si="152"/>
        <v>7</v>
      </c>
      <c r="E851" s="80">
        <f t="shared" si="152"/>
        <v>2</v>
      </c>
      <c r="F851" s="80">
        <f t="shared" si="152"/>
        <v>18</v>
      </c>
      <c r="G851" s="80">
        <f t="shared" si="152"/>
        <v>29</v>
      </c>
      <c r="H851" s="80">
        <f t="shared" si="152"/>
        <v>0</v>
      </c>
      <c r="I851" s="80">
        <f t="shared" si="152"/>
        <v>10</v>
      </c>
      <c r="J851" s="80">
        <f t="shared" si="152"/>
        <v>1</v>
      </c>
      <c r="K851" s="80">
        <f t="shared" si="152"/>
        <v>0</v>
      </c>
      <c r="L851" s="81">
        <f t="shared" si="152"/>
        <v>40</v>
      </c>
      <c r="M851" s="19"/>
      <c r="N851" s="47" t="s">
        <v>11</v>
      </c>
      <c r="O851" s="48">
        <f t="shared" ref="O851:Y851" si="153">SUM(O846:O850)</f>
        <v>17</v>
      </c>
      <c r="P851" s="48">
        <f t="shared" si="153"/>
        <v>17</v>
      </c>
      <c r="Q851" s="48">
        <f t="shared" si="153"/>
        <v>8</v>
      </c>
      <c r="R851" s="48">
        <f t="shared" si="153"/>
        <v>8</v>
      </c>
      <c r="S851" s="48">
        <f t="shared" si="153"/>
        <v>20</v>
      </c>
      <c r="T851" s="48">
        <f t="shared" si="153"/>
        <v>34</v>
      </c>
      <c r="U851" s="48">
        <f t="shared" si="153"/>
        <v>0</v>
      </c>
      <c r="V851" s="48">
        <f t="shared" si="153"/>
        <v>8</v>
      </c>
      <c r="W851" s="48">
        <f t="shared" si="153"/>
        <v>3</v>
      </c>
      <c r="X851" s="48">
        <f t="shared" si="153"/>
        <v>1</v>
      </c>
      <c r="Y851" s="49">
        <f t="shared" si="153"/>
        <v>49</v>
      </c>
    </row>
    <row r="852" spans="1:25" ht="15" thickTop="1" x14ac:dyDescent="0.3">
      <c r="A852" s="68" t="s">
        <v>0</v>
      </c>
      <c r="B852" s="69" t="s">
        <v>24</v>
      </c>
      <c r="C852" s="69" t="s">
        <v>14</v>
      </c>
      <c r="D852" s="69" t="s">
        <v>15</v>
      </c>
      <c r="E852" s="69" t="s">
        <v>16</v>
      </c>
      <c r="F852" s="69" t="s">
        <v>17</v>
      </c>
      <c r="G852" s="69" t="s">
        <v>18</v>
      </c>
      <c r="H852" s="69" t="s">
        <v>19</v>
      </c>
      <c r="I852" s="69" t="s">
        <v>25</v>
      </c>
      <c r="J852" s="69" t="s">
        <v>26</v>
      </c>
      <c r="K852" s="69" t="s">
        <v>27</v>
      </c>
      <c r="L852" s="70" t="s">
        <v>28</v>
      </c>
      <c r="M852" s="19"/>
      <c r="N852" s="37" t="s">
        <v>0</v>
      </c>
      <c r="O852" s="38" t="s">
        <v>24</v>
      </c>
      <c r="P852" s="38" t="s">
        <v>14</v>
      </c>
      <c r="Q852" s="38" t="s">
        <v>15</v>
      </c>
      <c r="R852" s="38" t="s">
        <v>16</v>
      </c>
      <c r="S852" s="38" t="s">
        <v>17</v>
      </c>
      <c r="T852" s="38" t="s">
        <v>18</v>
      </c>
      <c r="U852" s="38" t="s">
        <v>19</v>
      </c>
      <c r="V852" s="38" t="s">
        <v>25</v>
      </c>
      <c r="W852" s="38" t="s">
        <v>26</v>
      </c>
      <c r="X852" s="38" t="s">
        <v>27</v>
      </c>
      <c r="Y852" s="39" t="s">
        <v>28</v>
      </c>
    </row>
    <row r="853" spans="1:25" x14ac:dyDescent="0.3">
      <c r="A853" s="68" t="s">
        <v>50</v>
      </c>
      <c r="B853" s="83">
        <f>((G853+H853)-F853)/3</f>
        <v>2</v>
      </c>
      <c r="C853" s="75">
        <v>3</v>
      </c>
      <c r="D853" s="75">
        <v>2</v>
      </c>
      <c r="E853" s="75">
        <v>5</v>
      </c>
      <c r="F853" s="75">
        <v>6</v>
      </c>
      <c r="G853" s="75">
        <v>12</v>
      </c>
      <c r="H853" s="75">
        <v>0</v>
      </c>
      <c r="I853" s="75">
        <v>0</v>
      </c>
      <c r="J853" s="75">
        <v>0</v>
      </c>
      <c r="K853" s="75">
        <v>0</v>
      </c>
      <c r="L853" s="84">
        <v>0</v>
      </c>
      <c r="M853" s="19"/>
      <c r="N853" s="37" t="s">
        <v>31</v>
      </c>
      <c r="O853" s="54">
        <f>((T853+U853)-S853)/3</f>
        <v>1.6666666666666667</v>
      </c>
      <c r="P853" s="91">
        <v>6</v>
      </c>
      <c r="Q853" s="91">
        <v>2</v>
      </c>
      <c r="R853" s="91">
        <v>1</v>
      </c>
      <c r="S853" s="91">
        <v>7</v>
      </c>
      <c r="T853" s="91">
        <v>12</v>
      </c>
      <c r="U853" s="91">
        <v>0</v>
      </c>
      <c r="V853" s="91">
        <v>1</v>
      </c>
      <c r="W853" s="91">
        <v>0</v>
      </c>
      <c r="X853" s="91">
        <v>0</v>
      </c>
      <c r="Y853" s="92">
        <v>0</v>
      </c>
    </row>
    <row r="854" spans="1:25" x14ac:dyDescent="0.3">
      <c r="A854" s="68" t="s">
        <v>37</v>
      </c>
      <c r="B854" s="83">
        <f>((G854+H854)-F854)/3</f>
        <v>1</v>
      </c>
      <c r="C854" s="75">
        <v>3</v>
      </c>
      <c r="D854" s="75">
        <v>1</v>
      </c>
      <c r="E854" s="75">
        <v>2</v>
      </c>
      <c r="F854" s="75">
        <v>3</v>
      </c>
      <c r="G854" s="75">
        <v>6</v>
      </c>
      <c r="H854" s="75">
        <v>0</v>
      </c>
      <c r="I854" s="75">
        <v>0</v>
      </c>
      <c r="J854" s="75">
        <v>0</v>
      </c>
      <c r="K854" s="75">
        <v>0</v>
      </c>
      <c r="L854" s="84">
        <v>0</v>
      </c>
      <c r="M854" s="19"/>
      <c r="N854" s="37" t="s">
        <v>45</v>
      </c>
      <c r="O854" s="54">
        <f>((T854+U854)-S854)/3</f>
        <v>2</v>
      </c>
      <c r="P854" s="91">
        <v>6</v>
      </c>
      <c r="Q854" s="91">
        <v>3</v>
      </c>
      <c r="R854" s="91">
        <v>1</v>
      </c>
      <c r="S854" s="91">
        <v>7</v>
      </c>
      <c r="T854" s="91">
        <v>13</v>
      </c>
      <c r="U854" s="91">
        <v>0</v>
      </c>
      <c r="V854" s="91">
        <v>0</v>
      </c>
      <c r="W854" s="91">
        <v>0</v>
      </c>
      <c r="X854" s="91">
        <v>1</v>
      </c>
      <c r="Y854" s="92">
        <v>0</v>
      </c>
    </row>
    <row r="855" spans="1:25" x14ac:dyDescent="0.3">
      <c r="A855" s="68" t="s">
        <v>48</v>
      </c>
      <c r="B855" s="83">
        <f>((G855+H855)-F855)/3</f>
        <v>1.6666666666666667</v>
      </c>
      <c r="C855" s="75">
        <v>11</v>
      </c>
      <c r="D855" s="75">
        <v>5</v>
      </c>
      <c r="E855" s="75">
        <v>1</v>
      </c>
      <c r="F855" s="75">
        <v>11</v>
      </c>
      <c r="G855" s="75">
        <v>16</v>
      </c>
      <c r="H855" s="75">
        <v>0</v>
      </c>
      <c r="I855" s="75">
        <v>0</v>
      </c>
      <c r="J855" s="75">
        <v>1</v>
      </c>
      <c r="K855" s="75">
        <v>0</v>
      </c>
      <c r="L855" s="84">
        <v>0</v>
      </c>
      <c r="M855" s="19"/>
      <c r="N855" s="37" t="s">
        <v>35</v>
      </c>
      <c r="O855" s="54">
        <f>((T855+U855)-S855)/3</f>
        <v>0</v>
      </c>
      <c r="P855" s="91">
        <v>4</v>
      </c>
      <c r="Q855" s="91">
        <v>2</v>
      </c>
      <c r="R855" s="91">
        <v>0</v>
      </c>
      <c r="S855" s="91">
        <v>4</v>
      </c>
      <c r="T855" s="91">
        <v>4</v>
      </c>
      <c r="U855" s="91">
        <v>0</v>
      </c>
      <c r="V855" s="91">
        <v>0</v>
      </c>
      <c r="W855" s="91">
        <v>0</v>
      </c>
      <c r="X855" s="91">
        <v>0</v>
      </c>
      <c r="Y855" s="92">
        <v>0</v>
      </c>
    </row>
    <row r="856" spans="1:25" x14ac:dyDescent="0.3">
      <c r="A856" s="68"/>
      <c r="B856" s="83"/>
      <c r="C856" s="69"/>
      <c r="D856" s="69"/>
      <c r="E856" s="69"/>
      <c r="F856" s="69"/>
      <c r="G856" s="69"/>
      <c r="H856" s="69"/>
      <c r="I856" s="69"/>
      <c r="J856" s="69"/>
      <c r="K856" s="69"/>
      <c r="L856" s="70"/>
      <c r="M856" s="19"/>
      <c r="N856" s="37" t="s">
        <v>12</v>
      </c>
      <c r="O856" s="54" t="s">
        <v>12</v>
      </c>
      <c r="P856" s="38" t="s">
        <v>12</v>
      </c>
      <c r="Q856" s="38" t="s">
        <v>12</v>
      </c>
      <c r="R856" s="38" t="s">
        <v>12</v>
      </c>
      <c r="S856" s="38" t="s">
        <v>12</v>
      </c>
      <c r="T856" s="38" t="s">
        <v>12</v>
      </c>
      <c r="U856" s="38" t="s">
        <v>12</v>
      </c>
      <c r="V856" s="38" t="s">
        <v>12</v>
      </c>
      <c r="W856" s="38" t="s">
        <v>12</v>
      </c>
      <c r="X856" s="38" t="s">
        <v>12</v>
      </c>
      <c r="Y856" s="39" t="s">
        <v>12</v>
      </c>
    </row>
    <row r="857" spans="1:25" x14ac:dyDescent="0.3">
      <c r="A857" s="68"/>
      <c r="B857" s="83"/>
      <c r="C857" s="69"/>
      <c r="D857" s="69"/>
      <c r="E857" s="69"/>
      <c r="F857" s="69"/>
      <c r="G857" s="69"/>
      <c r="H857" s="69"/>
      <c r="I857" s="69"/>
      <c r="J857" s="69"/>
      <c r="K857" s="69"/>
      <c r="L857" s="70"/>
      <c r="M857" s="19"/>
      <c r="N857" s="37" t="s">
        <v>12</v>
      </c>
      <c r="O857" s="54" t="s">
        <v>12</v>
      </c>
      <c r="P857" s="38" t="s">
        <v>12</v>
      </c>
      <c r="Q857" s="38" t="s">
        <v>12</v>
      </c>
      <c r="R857" s="38" t="s">
        <v>12</v>
      </c>
      <c r="S857" s="38" t="s">
        <v>12</v>
      </c>
      <c r="T857" s="38" t="s">
        <v>12</v>
      </c>
      <c r="U857" s="38" t="s">
        <v>12</v>
      </c>
      <c r="V857" s="38" t="s">
        <v>12</v>
      </c>
      <c r="W857" s="38" t="s">
        <v>12</v>
      </c>
      <c r="X857" s="38" t="s">
        <v>12</v>
      </c>
      <c r="Y857" s="39" t="s">
        <v>12</v>
      </c>
    </row>
    <row r="858" spans="1:25" ht="15" thickBot="1" x14ac:dyDescent="0.35">
      <c r="A858" s="79" t="s">
        <v>11</v>
      </c>
      <c r="B858" s="86">
        <f t="shared" ref="B858:L858" si="154">SUM(B853:B857)</f>
        <v>4.666666666666667</v>
      </c>
      <c r="C858" s="80">
        <f t="shared" si="154"/>
        <v>17</v>
      </c>
      <c r="D858" s="80">
        <f t="shared" si="154"/>
        <v>8</v>
      </c>
      <c r="E858" s="80">
        <f t="shared" si="154"/>
        <v>8</v>
      </c>
      <c r="F858" s="80">
        <f t="shared" si="154"/>
        <v>20</v>
      </c>
      <c r="G858" s="80">
        <f t="shared" si="154"/>
        <v>34</v>
      </c>
      <c r="H858" s="80">
        <f t="shared" si="154"/>
        <v>0</v>
      </c>
      <c r="I858" s="80">
        <f t="shared" si="154"/>
        <v>0</v>
      </c>
      <c r="J858" s="80">
        <f t="shared" si="154"/>
        <v>1</v>
      </c>
      <c r="K858" s="80">
        <f t="shared" si="154"/>
        <v>0</v>
      </c>
      <c r="L858" s="81">
        <f t="shared" si="154"/>
        <v>0</v>
      </c>
      <c r="M858" s="19"/>
      <c r="N858" s="47" t="s">
        <v>11</v>
      </c>
      <c r="O858" s="57">
        <f t="shared" ref="O858:Y858" si="155">SUM(O853:O857)</f>
        <v>3.666666666666667</v>
      </c>
      <c r="P858" s="48">
        <f t="shared" si="155"/>
        <v>16</v>
      </c>
      <c r="Q858" s="48">
        <f t="shared" si="155"/>
        <v>7</v>
      </c>
      <c r="R858" s="48">
        <f t="shared" si="155"/>
        <v>2</v>
      </c>
      <c r="S858" s="48">
        <f t="shared" si="155"/>
        <v>18</v>
      </c>
      <c r="T858" s="48">
        <f t="shared" si="155"/>
        <v>29</v>
      </c>
      <c r="U858" s="48">
        <f t="shared" si="155"/>
        <v>0</v>
      </c>
      <c r="V858" s="48">
        <f t="shared" si="155"/>
        <v>1</v>
      </c>
      <c r="W858" s="48">
        <f t="shared" si="155"/>
        <v>0</v>
      </c>
      <c r="X858" s="48">
        <f t="shared" si="155"/>
        <v>1</v>
      </c>
      <c r="Y858" s="49">
        <f t="shared" si="155"/>
        <v>0</v>
      </c>
    </row>
    <row r="859" spans="1:25" ht="15.6" thickTop="1" thickBot="1" x14ac:dyDescent="0.3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5" thickTop="1" x14ac:dyDescent="0.3">
      <c r="A860" s="59" t="s">
        <v>0</v>
      </c>
      <c r="B860" s="60" t="s">
        <v>1</v>
      </c>
      <c r="C860" s="60" t="s">
        <v>2</v>
      </c>
      <c r="D860" s="60" t="s">
        <v>3</v>
      </c>
      <c r="E860" s="60" t="s">
        <v>4</v>
      </c>
      <c r="F860" s="60"/>
      <c r="G860" s="60"/>
      <c r="H860" s="60"/>
      <c r="I860" s="60"/>
      <c r="J860" s="60"/>
      <c r="K860" s="60"/>
      <c r="L860" s="61"/>
      <c r="M860" s="4">
        <f>C873-P880</f>
        <v>0</v>
      </c>
      <c r="N860" s="1" t="s">
        <v>0</v>
      </c>
      <c r="O860" s="2" t="s">
        <v>1</v>
      </c>
      <c r="P860" s="2" t="s">
        <v>2</v>
      </c>
      <c r="Q860" s="2" t="s">
        <v>3</v>
      </c>
      <c r="R860" s="2" t="s">
        <v>4</v>
      </c>
      <c r="S860" s="2"/>
      <c r="T860" s="2"/>
      <c r="U860" s="2"/>
      <c r="V860" s="2"/>
      <c r="W860" s="2"/>
      <c r="X860" s="2"/>
      <c r="Y860" s="3"/>
    </row>
    <row r="861" spans="1:25" x14ac:dyDescent="0.3">
      <c r="A861" s="65" t="s">
        <v>56</v>
      </c>
      <c r="B861" s="66">
        <f>SUM(C861:E861)</f>
        <v>1</v>
      </c>
      <c r="C861" s="66">
        <v>0</v>
      </c>
      <c r="D861" s="66">
        <v>1</v>
      </c>
      <c r="E861" s="66">
        <v>0</v>
      </c>
      <c r="F861" s="66"/>
      <c r="G861" s="66"/>
      <c r="H861" s="66"/>
      <c r="I861" s="66"/>
      <c r="J861" s="66"/>
      <c r="K861" s="66"/>
      <c r="L861" s="67"/>
      <c r="M861" s="4">
        <f>D873-Q880</f>
        <v>0</v>
      </c>
      <c r="N861" s="8" t="s">
        <v>5</v>
      </c>
      <c r="O861" s="9">
        <f>SUM(P861:R861)</f>
        <v>1</v>
      </c>
      <c r="P861" s="9">
        <v>1</v>
      </c>
      <c r="Q861" s="9">
        <v>0</v>
      </c>
      <c r="R861" s="9">
        <v>0</v>
      </c>
      <c r="S861" s="9"/>
      <c r="T861" s="9"/>
      <c r="U861" s="9"/>
      <c r="V861" s="9"/>
      <c r="W861" s="9"/>
      <c r="X861" s="9"/>
      <c r="Y861" s="10"/>
    </row>
    <row r="862" spans="1:25" x14ac:dyDescent="0.3">
      <c r="A862" s="65" t="s">
        <v>36</v>
      </c>
      <c r="B862" s="66">
        <f>SUM(C862:E862)</f>
        <v>1</v>
      </c>
      <c r="C862" s="66">
        <v>0</v>
      </c>
      <c r="D862" s="66">
        <v>1</v>
      </c>
      <c r="E862" s="66">
        <v>0</v>
      </c>
      <c r="F862" s="71" t="s">
        <v>39</v>
      </c>
      <c r="G862" s="71"/>
      <c r="H862" s="71"/>
      <c r="I862" s="71"/>
      <c r="J862" s="71"/>
      <c r="K862" s="71"/>
      <c r="L862" s="72"/>
      <c r="M862" s="4">
        <f>E873-R880</f>
        <v>0</v>
      </c>
      <c r="N862" s="8" t="s">
        <v>43</v>
      </c>
      <c r="O862" s="9">
        <f>SUM(P862:R862)</f>
        <v>1</v>
      </c>
      <c r="P862" s="9">
        <v>1</v>
      </c>
      <c r="Q862" s="9">
        <v>0</v>
      </c>
      <c r="R862" s="9">
        <v>0</v>
      </c>
      <c r="S862" s="14" t="s">
        <v>8</v>
      </c>
      <c r="T862" s="14"/>
      <c r="U862" s="14"/>
      <c r="V862" s="14"/>
      <c r="W862" s="14"/>
      <c r="X862" s="14"/>
      <c r="Y862" s="15"/>
    </row>
    <row r="863" spans="1:25" x14ac:dyDescent="0.3">
      <c r="A863" s="65" t="s">
        <v>33</v>
      </c>
      <c r="B863" s="66">
        <f>SUM(C863:E863)</f>
        <v>1</v>
      </c>
      <c r="C863" s="66">
        <v>0</v>
      </c>
      <c r="D863" s="66">
        <v>1</v>
      </c>
      <c r="E863" s="66">
        <v>0</v>
      </c>
      <c r="F863" s="66"/>
      <c r="G863" s="66"/>
      <c r="H863" s="66"/>
      <c r="I863" s="66"/>
      <c r="J863" s="66"/>
      <c r="K863" s="66"/>
      <c r="L863" s="67"/>
      <c r="M863" s="4">
        <f>F873-S880</f>
        <v>0</v>
      </c>
      <c r="N863" s="8" t="s">
        <v>7</v>
      </c>
      <c r="O863" s="9">
        <f>SUM(P863:R863)</f>
        <v>1</v>
      </c>
      <c r="P863" s="9">
        <v>1</v>
      </c>
      <c r="Q863" s="9">
        <v>0</v>
      </c>
      <c r="R863" s="9">
        <v>0</v>
      </c>
      <c r="S863" s="9"/>
      <c r="T863" s="9"/>
      <c r="U863" s="9"/>
      <c r="V863" s="9"/>
      <c r="W863" s="9"/>
      <c r="X863" s="9"/>
      <c r="Y863" s="10"/>
    </row>
    <row r="864" spans="1:25" x14ac:dyDescent="0.3">
      <c r="A864" s="65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7"/>
      <c r="M864" s="4">
        <f>G873-T880</f>
        <v>0</v>
      </c>
      <c r="N864" s="8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10"/>
    </row>
    <row r="865" spans="1:25" x14ac:dyDescent="0.3">
      <c r="A865" s="65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7"/>
      <c r="M865" s="4">
        <f>H873-U880</f>
        <v>0</v>
      </c>
      <c r="N865" s="8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10"/>
    </row>
    <row r="866" spans="1:25" ht="15" thickBot="1" x14ac:dyDescent="0.35">
      <c r="A866" s="65" t="s">
        <v>11</v>
      </c>
      <c r="B866" s="66">
        <f>SUM(B861:B865)</f>
        <v>3</v>
      </c>
      <c r="C866" s="66">
        <f>SUM(C861:C865)</f>
        <v>0</v>
      </c>
      <c r="D866" s="66">
        <f>SUM(D861:D865)</f>
        <v>3</v>
      </c>
      <c r="E866" s="66">
        <f>SUM(E861:E865)</f>
        <v>0</v>
      </c>
      <c r="F866" s="66" t="s">
        <v>12</v>
      </c>
      <c r="G866" s="66"/>
      <c r="H866" s="66"/>
      <c r="I866" s="66"/>
      <c r="J866" s="66"/>
      <c r="K866" s="66"/>
      <c r="L866" s="67"/>
      <c r="M866" s="4">
        <f>C880-P873</f>
        <v>0</v>
      </c>
      <c r="N866" s="8" t="s">
        <v>11</v>
      </c>
      <c r="O866" s="9">
        <f>SUM(O861:O865)</f>
        <v>3</v>
      </c>
      <c r="P866" s="9">
        <f>SUM(P861:P865)</f>
        <v>3</v>
      </c>
      <c r="Q866" s="9">
        <f>SUM(Q861:Q865)</f>
        <v>0</v>
      </c>
      <c r="R866" s="9">
        <f>SUM(R861:R865)</f>
        <v>0</v>
      </c>
      <c r="S866" s="9" t="s">
        <v>12</v>
      </c>
      <c r="T866" s="9"/>
      <c r="U866" s="9"/>
      <c r="V866" s="9"/>
      <c r="W866" s="9"/>
      <c r="X866" s="9"/>
      <c r="Y866" s="10"/>
    </row>
    <row r="867" spans="1:25" ht="15" thickTop="1" x14ac:dyDescent="0.3">
      <c r="A867" s="59" t="s">
        <v>0</v>
      </c>
      <c r="B867" s="60" t="s">
        <v>13</v>
      </c>
      <c r="C867" s="60" t="s">
        <v>14</v>
      </c>
      <c r="D867" s="60" t="s">
        <v>15</v>
      </c>
      <c r="E867" s="60" t="s">
        <v>16</v>
      </c>
      <c r="F867" s="60" t="s">
        <v>17</v>
      </c>
      <c r="G867" s="60" t="s">
        <v>18</v>
      </c>
      <c r="H867" s="60" t="s">
        <v>19</v>
      </c>
      <c r="I867" s="60" t="s">
        <v>20</v>
      </c>
      <c r="J867" s="60" t="s">
        <v>21</v>
      </c>
      <c r="K867" s="60" t="s">
        <v>22</v>
      </c>
      <c r="L867" s="61" t="s">
        <v>23</v>
      </c>
      <c r="M867" s="4">
        <f>D880-Q873</f>
        <v>0</v>
      </c>
      <c r="N867" s="1" t="s">
        <v>0</v>
      </c>
      <c r="O867" s="2" t="s">
        <v>13</v>
      </c>
      <c r="P867" s="2" t="s">
        <v>14</v>
      </c>
      <c r="Q867" s="2" t="s">
        <v>15</v>
      </c>
      <c r="R867" s="2" t="s">
        <v>16</v>
      </c>
      <c r="S867" s="2" t="s">
        <v>17</v>
      </c>
      <c r="T867" s="2" t="s">
        <v>18</v>
      </c>
      <c r="U867" s="2" t="s">
        <v>19</v>
      </c>
      <c r="V867" s="2" t="s">
        <v>20</v>
      </c>
      <c r="W867" s="2" t="s">
        <v>21</v>
      </c>
      <c r="X867" s="2" t="s">
        <v>22</v>
      </c>
      <c r="Y867" s="3" t="s">
        <v>23</v>
      </c>
    </row>
    <row r="868" spans="1:25" x14ac:dyDescent="0.3">
      <c r="A868" s="65" t="s">
        <v>56</v>
      </c>
      <c r="B868" s="89">
        <v>0</v>
      </c>
      <c r="C868" s="89">
        <v>0</v>
      </c>
      <c r="D868" s="89">
        <v>0</v>
      </c>
      <c r="E868" s="89">
        <v>4</v>
      </c>
      <c r="F868" s="66">
        <f>I868+J868+K868+D868</f>
        <v>1</v>
      </c>
      <c r="G868" s="89">
        <v>5</v>
      </c>
      <c r="H868" s="89">
        <v>0</v>
      </c>
      <c r="I868" s="89">
        <v>1</v>
      </c>
      <c r="J868" s="89">
        <v>0</v>
      </c>
      <c r="K868" s="89">
        <v>0</v>
      </c>
      <c r="L868" s="67">
        <f>I868+(J868*2)+(K868*3)+(D868*4)</f>
        <v>1</v>
      </c>
      <c r="M868" s="4">
        <f>E880-R873</f>
        <v>0</v>
      </c>
      <c r="N868" s="8" t="s">
        <v>5</v>
      </c>
      <c r="O868" s="87">
        <v>0</v>
      </c>
      <c r="P868" s="87">
        <v>2</v>
      </c>
      <c r="Q868" s="87">
        <v>0</v>
      </c>
      <c r="R868" s="87">
        <v>6</v>
      </c>
      <c r="S868" s="9">
        <f>V868+W868+X868+Q868</f>
        <v>3</v>
      </c>
      <c r="T868" s="87">
        <v>9</v>
      </c>
      <c r="U868" s="87">
        <v>0</v>
      </c>
      <c r="V868" s="87">
        <v>1</v>
      </c>
      <c r="W868" s="87">
        <v>2</v>
      </c>
      <c r="X868" s="87">
        <v>0</v>
      </c>
      <c r="Y868" s="10">
        <f>V868+(W868*2)+(X868*3)+(Q868*4)</f>
        <v>5</v>
      </c>
    </row>
    <row r="869" spans="1:25" x14ac:dyDescent="0.3">
      <c r="A869" s="65" t="s">
        <v>36</v>
      </c>
      <c r="B869" s="89">
        <v>0</v>
      </c>
      <c r="C869" s="89">
        <v>0</v>
      </c>
      <c r="D869" s="89">
        <v>0</v>
      </c>
      <c r="E869" s="89">
        <v>4</v>
      </c>
      <c r="F869" s="66">
        <f>I869+J869+K869+D869</f>
        <v>0</v>
      </c>
      <c r="G869" s="89">
        <v>6</v>
      </c>
      <c r="H869" s="89">
        <v>0</v>
      </c>
      <c r="I869" s="89">
        <v>0</v>
      </c>
      <c r="J869" s="89">
        <v>0</v>
      </c>
      <c r="K869" s="89">
        <v>0</v>
      </c>
      <c r="L869" s="67">
        <f>I869+(J869*2)+(K869*3)+(D869*4)</f>
        <v>0</v>
      </c>
      <c r="M869" s="4">
        <f>F880-S873</f>
        <v>0</v>
      </c>
      <c r="N869" s="8" t="s">
        <v>43</v>
      </c>
      <c r="O869" s="87">
        <v>3</v>
      </c>
      <c r="P869" s="87">
        <v>1</v>
      </c>
      <c r="Q869" s="87">
        <v>0</v>
      </c>
      <c r="R869" s="87">
        <v>2</v>
      </c>
      <c r="S869" s="9">
        <f>V869+W869+X869+Q869</f>
        <v>4</v>
      </c>
      <c r="T869" s="87">
        <v>8</v>
      </c>
      <c r="U869" s="87">
        <v>0</v>
      </c>
      <c r="V869" s="87">
        <v>2</v>
      </c>
      <c r="W869" s="87">
        <v>2</v>
      </c>
      <c r="X869" s="87">
        <v>0</v>
      </c>
      <c r="Y869" s="10">
        <f>V869+(W869*2)+(X869*3)+(Q869*4)</f>
        <v>6</v>
      </c>
    </row>
    <row r="870" spans="1:25" x14ac:dyDescent="0.3">
      <c r="A870" s="65" t="s">
        <v>33</v>
      </c>
      <c r="B870" s="89">
        <v>0</v>
      </c>
      <c r="C870" s="89">
        <v>0</v>
      </c>
      <c r="D870" s="89">
        <v>0</v>
      </c>
      <c r="E870" s="89">
        <v>3</v>
      </c>
      <c r="F870" s="66">
        <f>I870+J870+K870+D870</f>
        <v>0</v>
      </c>
      <c r="G870" s="89">
        <v>5</v>
      </c>
      <c r="H870" s="89">
        <v>0</v>
      </c>
      <c r="I870" s="89">
        <v>0</v>
      </c>
      <c r="J870" s="89">
        <v>0</v>
      </c>
      <c r="K870" s="89">
        <v>0</v>
      </c>
      <c r="L870" s="67">
        <f>I870+(J870*2)+(K870*3)+(D870*4)</f>
        <v>0</v>
      </c>
      <c r="M870" s="4">
        <f>G880-T873</f>
        <v>0</v>
      </c>
      <c r="N870" s="8" t="s">
        <v>7</v>
      </c>
      <c r="O870" s="87">
        <v>1</v>
      </c>
      <c r="P870" s="87">
        <v>1</v>
      </c>
      <c r="Q870" s="87">
        <v>1</v>
      </c>
      <c r="R870" s="87">
        <v>3</v>
      </c>
      <c r="S870" s="9">
        <f>V870+W870+X870+Q870</f>
        <v>4</v>
      </c>
      <c r="T870" s="87">
        <v>9</v>
      </c>
      <c r="U870" s="87">
        <v>0</v>
      </c>
      <c r="V870" s="87">
        <v>2</v>
      </c>
      <c r="W870" s="87">
        <v>0</v>
      </c>
      <c r="X870" s="87">
        <v>1</v>
      </c>
      <c r="Y870" s="10">
        <f>V870+(W870*2)+(X870*3)+(Q870*4)</f>
        <v>9</v>
      </c>
    </row>
    <row r="871" spans="1:25" x14ac:dyDescent="0.3">
      <c r="A871" s="65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7"/>
      <c r="M871" s="4">
        <f>H880-U873</f>
        <v>0</v>
      </c>
      <c r="N871" s="8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10"/>
    </row>
    <row r="872" spans="1:25" x14ac:dyDescent="0.3">
      <c r="A872" s="65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7"/>
      <c r="M872" s="19"/>
      <c r="N872" s="8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10"/>
    </row>
    <row r="873" spans="1:25" ht="15" thickBot="1" x14ac:dyDescent="0.35">
      <c r="A873" s="76" t="s">
        <v>11</v>
      </c>
      <c r="B873" s="77">
        <f t="shared" ref="B873:L873" si="156">SUM(B868:B872)</f>
        <v>0</v>
      </c>
      <c r="C873" s="77">
        <f t="shared" si="156"/>
        <v>0</v>
      </c>
      <c r="D873" s="77">
        <f t="shared" si="156"/>
        <v>0</v>
      </c>
      <c r="E873" s="77">
        <f t="shared" si="156"/>
        <v>11</v>
      </c>
      <c r="F873" s="77">
        <f t="shared" si="156"/>
        <v>1</v>
      </c>
      <c r="G873" s="77">
        <f t="shared" si="156"/>
        <v>16</v>
      </c>
      <c r="H873" s="77">
        <f t="shared" si="156"/>
        <v>0</v>
      </c>
      <c r="I873" s="77">
        <f t="shared" si="156"/>
        <v>1</v>
      </c>
      <c r="J873" s="77">
        <f t="shared" si="156"/>
        <v>0</v>
      </c>
      <c r="K873" s="77">
        <f t="shared" si="156"/>
        <v>0</v>
      </c>
      <c r="L873" s="78">
        <f t="shared" si="156"/>
        <v>1</v>
      </c>
      <c r="M873" s="19"/>
      <c r="N873" s="20" t="s">
        <v>11</v>
      </c>
      <c r="O873" s="21">
        <f t="shared" ref="O873:Y873" si="157">SUM(O868:O872)</f>
        <v>4</v>
      </c>
      <c r="P873" s="21">
        <f t="shared" si="157"/>
        <v>4</v>
      </c>
      <c r="Q873" s="21">
        <f t="shared" si="157"/>
        <v>1</v>
      </c>
      <c r="R873" s="21">
        <f t="shared" si="157"/>
        <v>11</v>
      </c>
      <c r="S873" s="21">
        <f t="shared" si="157"/>
        <v>11</v>
      </c>
      <c r="T873" s="21">
        <f t="shared" si="157"/>
        <v>26</v>
      </c>
      <c r="U873" s="21">
        <f t="shared" si="157"/>
        <v>0</v>
      </c>
      <c r="V873" s="21">
        <f t="shared" si="157"/>
        <v>5</v>
      </c>
      <c r="W873" s="21">
        <f t="shared" si="157"/>
        <v>4</v>
      </c>
      <c r="X873" s="21">
        <f t="shared" si="157"/>
        <v>1</v>
      </c>
      <c r="Y873" s="22">
        <f t="shared" si="157"/>
        <v>20</v>
      </c>
    </row>
    <row r="874" spans="1:25" ht="15" thickTop="1" x14ac:dyDescent="0.3">
      <c r="A874" s="65" t="s">
        <v>0</v>
      </c>
      <c r="B874" s="66" t="s">
        <v>24</v>
      </c>
      <c r="C874" s="66" t="s">
        <v>14</v>
      </c>
      <c r="D874" s="66" t="s">
        <v>15</v>
      </c>
      <c r="E874" s="66" t="s">
        <v>16</v>
      </c>
      <c r="F874" s="66" t="s">
        <v>17</v>
      </c>
      <c r="G874" s="66" t="s">
        <v>18</v>
      </c>
      <c r="H874" s="66" t="s">
        <v>19</v>
      </c>
      <c r="I874" s="66" t="s">
        <v>25</v>
      </c>
      <c r="J874" s="66" t="s">
        <v>26</v>
      </c>
      <c r="K874" s="66" t="s">
        <v>27</v>
      </c>
      <c r="L874" s="67" t="s">
        <v>28</v>
      </c>
      <c r="M874" s="19"/>
      <c r="N874" s="8" t="s">
        <v>0</v>
      </c>
      <c r="O874" s="9" t="s">
        <v>24</v>
      </c>
      <c r="P874" s="9" t="s">
        <v>14</v>
      </c>
      <c r="Q874" s="9" t="s">
        <v>15</v>
      </c>
      <c r="R874" s="9" t="s">
        <v>16</v>
      </c>
      <c r="S874" s="9" t="s">
        <v>17</v>
      </c>
      <c r="T874" s="9" t="s">
        <v>18</v>
      </c>
      <c r="U874" s="9" t="s">
        <v>19</v>
      </c>
      <c r="V874" s="9" t="s">
        <v>25</v>
      </c>
      <c r="W874" s="9" t="s">
        <v>26</v>
      </c>
      <c r="X874" s="9" t="s">
        <v>27</v>
      </c>
      <c r="Y874" s="10" t="s">
        <v>28</v>
      </c>
    </row>
    <row r="875" spans="1:25" x14ac:dyDescent="0.3">
      <c r="A875" s="65" t="s">
        <v>56</v>
      </c>
      <c r="B875" s="82">
        <f>((G875+H875)-F875)/3</f>
        <v>2</v>
      </c>
      <c r="C875" s="89">
        <v>0</v>
      </c>
      <c r="D875" s="89">
        <v>0</v>
      </c>
      <c r="E875" s="89">
        <v>5</v>
      </c>
      <c r="F875" s="89">
        <v>2</v>
      </c>
      <c r="G875" s="89">
        <v>8</v>
      </c>
      <c r="H875" s="89">
        <v>0</v>
      </c>
      <c r="I875" s="89">
        <v>0</v>
      </c>
      <c r="J875" s="89">
        <v>0</v>
      </c>
      <c r="K875" s="89">
        <v>0</v>
      </c>
      <c r="L875" s="90">
        <v>0</v>
      </c>
      <c r="M875" s="19"/>
      <c r="N875" s="8" t="s">
        <v>5</v>
      </c>
      <c r="O875" s="26">
        <f>((T875+U875)-S875)/3</f>
        <v>2</v>
      </c>
      <c r="P875" s="87">
        <v>0</v>
      </c>
      <c r="Q875" s="87">
        <v>0</v>
      </c>
      <c r="R875" s="87">
        <v>5</v>
      </c>
      <c r="S875" s="87">
        <v>0</v>
      </c>
      <c r="T875" s="87">
        <v>6</v>
      </c>
      <c r="U875" s="87">
        <v>0</v>
      </c>
      <c r="V875" s="87">
        <v>0</v>
      </c>
      <c r="W875" s="87">
        <v>0</v>
      </c>
      <c r="X875" s="87">
        <v>1</v>
      </c>
      <c r="Y875" s="88">
        <v>0</v>
      </c>
    </row>
    <row r="876" spans="1:25" x14ac:dyDescent="0.3">
      <c r="A876" s="65" t="s">
        <v>36</v>
      </c>
      <c r="B876" s="82">
        <f>((G876+H876)-F876)/3</f>
        <v>2</v>
      </c>
      <c r="C876" s="89">
        <v>3</v>
      </c>
      <c r="D876" s="89">
        <v>1</v>
      </c>
      <c r="E876" s="89">
        <v>5</v>
      </c>
      <c r="F876" s="89">
        <v>7</v>
      </c>
      <c r="G876" s="89">
        <v>13</v>
      </c>
      <c r="H876" s="89">
        <v>0</v>
      </c>
      <c r="I876" s="89">
        <v>0</v>
      </c>
      <c r="J876" s="89">
        <v>1</v>
      </c>
      <c r="K876" s="89">
        <v>0</v>
      </c>
      <c r="L876" s="90">
        <v>0</v>
      </c>
      <c r="M876" s="19"/>
      <c r="N876" s="8" t="s">
        <v>43</v>
      </c>
      <c r="O876" s="26">
        <f>((T876+U876)-S876)/3</f>
        <v>1</v>
      </c>
      <c r="P876" s="87">
        <v>0</v>
      </c>
      <c r="Q876" s="87">
        <v>0</v>
      </c>
      <c r="R876" s="87">
        <v>3</v>
      </c>
      <c r="S876" s="87">
        <v>0</v>
      </c>
      <c r="T876" s="87">
        <v>3</v>
      </c>
      <c r="U876" s="87">
        <v>0</v>
      </c>
      <c r="V876" s="87">
        <v>0</v>
      </c>
      <c r="W876" s="87">
        <v>0</v>
      </c>
      <c r="X876" s="87">
        <v>0</v>
      </c>
      <c r="Y876" s="88">
        <v>0</v>
      </c>
    </row>
    <row r="877" spans="1:25" x14ac:dyDescent="0.3">
      <c r="A877" s="65" t="s">
        <v>33</v>
      </c>
      <c r="B877" s="82">
        <f>((G877+H877)-F877)/3</f>
        <v>1</v>
      </c>
      <c r="C877" s="89">
        <v>1</v>
      </c>
      <c r="D877" s="89">
        <v>0</v>
      </c>
      <c r="E877" s="89">
        <v>1</v>
      </c>
      <c r="F877" s="89">
        <v>2</v>
      </c>
      <c r="G877" s="89">
        <v>5</v>
      </c>
      <c r="H877" s="89">
        <v>0</v>
      </c>
      <c r="I877" s="89">
        <v>0</v>
      </c>
      <c r="J877" s="89">
        <v>0</v>
      </c>
      <c r="K877" s="89">
        <v>0</v>
      </c>
      <c r="L877" s="90">
        <v>0</v>
      </c>
      <c r="M877" s="19"/>
      <c r="N877" s="8" t="s">
        <v>7</v>
      </c>
      <c r="O877" s="26">
        <f>((T877+U877)-S877)/3</f>
        <v>2</v>
      </c>
      <c r="P877" s="87">
        <v>0</v>
      </c>
      <c r="Q877" s="87">
        <v>0</v>
      </c>
      <c r="R877" s="87">
        <v>3</v>
      </c>
      <c r="S877" s="87">
        <v>1</v>
      </c>
      <c r="T877" s="87">
        <v>7</v>
      </c>
      <c r="U877" s="87">
        <v>0</v>
      </c>
      <c r="V877" s="87">
        <v>1</v>
      </c>
      <c r="W877" s="87">
        <v>0</v>
      </c>
      <c r="X877" s="87">
        <v>0</v>
      </c>
      <c r="Y877" s="88">
        <v>0</v>
      </c>
    </row>
    <row r="878" spans="1:25" x14ac:dyDescent="0.3">
      <c r="A878" s="65"/>
      <c r="B878" s="82"/>
      <c r="C878" s="66"/>
      <c r="D878" s="66"/>
      <c r="E878" s="66"/>
      <c r="F878" s="66"/>
      <c r="G878" s="66"/>
      <c r="H878" s="66"/>
      <c r="I878" s="66"/>
      <c r="J878" s="66"/>
      <c r="K878" s="66"/>
      <c r="L878" s="67"/>
      <c r="M878" s="19"/>
      <c r="N878" s="8"/>
      <c r="O878" s="26"/>
      <c r="P878" s="9"/>
      <c r="Q878" s="9"/>
      <c r="R878" s="9"/>
      <c r="S878" s="9"/>
      <c r="T878" s="9"/>
      <c r="U878" s="9"/>
      <c r="V878" s="9"/>
      <c r="W878" s="9"/>
      <c r="X878" s="9"/>
      <c r="Y878" s="10"/>
    </row>
    <row r="879" spans="1:25" x14ac:dyDescent="0.3">
      <c r="A879" s="65"/>
      <c r="B879" s="82"/>
      <c r="C879" s="66"/>
      <c r="D879" s="66"/>
      <c r="E879" s="66"/>
      <c r="F879" s="66"/>
      <c r="G879" s="66"/>
      <c r="H879" s="66"/>
      <c r="I879" s="66"/>
      <c r="J879" s="66"/>
      <c r="K879" s="66"/>
      <c r="L879" s="67"/>
      <c r="M879" s="19"/>
      <c r="N879" s="8"/>
      <c r="O879" s="26"/>
      <c r="P879" s="9"/>
      <c r="Q879" s="9"/>
      <c r="R879" s="9"/>
      <c r="S879" s="9"/>
      <c r="T879" s="9"/>
      <c r="U879" s="9"/>
      <c r="V879" s="9"/>
      <c r="W879" s="9"/>
      <c r="X879" s="9"/>
      <c r="Y879" s="10"/>
    </row>
    <row r="880" spans="1:25" ht="15" thickBot="1" x14ac:dyDescent="0.35">
      <c r="A880" s="76" t="s">
        <v>11</v>
      </c>
      <c r="B880" s="85">
        <f t="shared" ref="B880:L880" si="158">SUM(B875:B879)</f>
        <v>5</v>
      </c>
      <c r="C880" s="77">
        <f t="shared" si="158"/>
        <v>4</v>
      </c>
      <c r="D880" s="77">
        <f t="shared" si="158"/>
        <v>1</v>
      </c>
      <c r="E880" s="77">
        <f t="shared" si="158"/>
        <v>11</v>
      </c>
      <c r="F880" s="77">
        <f t="shared" si="158"/>
        <v>11</v>
      </c>
      <c r="G880" s="77">
        <f t="shared" si="158"/>
        <v>26</v>
      </c>
      <c r="H880" s="77">
        <f t="shared" si="158"/>
        <v>0</v>
      </c>
      <c r="I880" s="77">
        <f t="shared" si="158"/>
        <v>0</v>
      </c>
      <c r="J880" s="77">
        <f t="shared" si="158"/>
        <v>1</v>
      </c>
      <c r="K880" s="77">
        <f t="shared" si="158"/>
        <v>0</v>
      </c>
      <c r="L880" s="78">
        <f t="shared" si="158"/>
        <v>0</v>
      </c>
      <c r="M880" s="19"/>
      <c r="N880" s="20" t="s">
        <v>11</v>
      </c>
      <c r="O880" s="29">
        <f t="shared" ref="O880:Y880" si="159">SUM(O875:O879)</f>
        <v>5</v>
      </c>
      <c r="P880" s="21">
        <f t="shared" si="159"/>
        <v>0</v>
      </c>
      <c r="Q880" s="21">
        <f t="shared" si="159"/>
        <v>0</v>
      </c>
      <c r="R880" s="21">
        <f t="shared" si="159"/>
        <v>11</v>
      </c>
      <c r="S880" s="21">
        <f t="shared" si="159"/>
        <v>1</v>
      </c>
      <c r="T880" s="21">
        <f t="shared" si="159"/>
        <v>16</v>
      </c>
      <c r="U880" s="21">
        <f t="shared" si="159"/>
        <v>0</v>
      </c>
      <c r="V880" s="21">
        <f t="shared" si="159"/>
        <v>1</v>
      </c>
      <c r="W880" s="21">
        <f t="shared" si="159"/>
        <v>0</v>
      </c>
      <c r="X880" s="21">
        <f t="shared" si="159"/>
        <v>1</v>
      </c>
      <c r="Y880" s="22">
        <f t="shared" si="159"/>
        <v>0</v>
      </c>
    </row>
    <row r="881" spans="1:25" ht="15.6" thickTop="1" thickBot="1" x14ac:dyDescent="0.3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5" thickTop="1" x14ac:dyDescent="0.3">
      <c r="A882" s="62" t="s">
        <v>0</v>
      </c>
      <c r="B882" s="63" t="s">
        <v>1</v>
      </c>
      <c r="C882" s="63" t="s">
        <v>2</v>
      </c>
      <c r="D882" s="63" t="s">
        <v>3</v>
      </c>
      <c r="E882" s="63" t="s">
        <v>4</v>
      </c>
      <c r="F882" s="63"/>
      <c r="G882" s="63"/>
      <c r="H882" s="63"/>
      <c r="I882" s="63"/>
      <c r="J882" s="63"/>
      <c r="K882" s="63"/>
      <c r="L882" s="64"/>
      <c r="M882" s="4">
        <f>C895-P902</f>
        <v>0</v>
      </c>
      <c r="N882" s="34" t="s">
        <v>0</v>
      </c>
      <c r="O882" s="35" t="s">
        <v>1</v>
      </c>
      <c r="P882" s="35" t="s">
        <v>2</v>
      </c>
      <c r="Q882" s="35" t="s">
        <v>3</v>
      </c>
      <c r="R882" s="35" t="s">
        <v>4</v>
      </c>
      <c r="S882" s="35"/>
      <c r="T882" s="35"/>
      <c r="U882" s="35"/>
      <c r="V882" s="35"/>
      <c r="W882" s="35"/>
      <c r="X882" s="35"/>
      <c r="Y882" s="36"/>
    </row>
    <row r="883" spans="1:25" x14ac:dyDescent="0.3">
      <c r="A883" s="68" t="s">
        <v>50</v>
      </c>
      <c r="B883" s="69">
        <f>SUM(C883:E883)</f>
        <v>1</v>
      </c>
      <c r="C883" s="69">
        <v>1</v>
      </c>
      <c r="D883" s="69">
        <v>0</v>
      </c>
      <c r="E883" s="69">
        <v>0</v>
      </c>
      <c r="F883" s="69"/>
      <c r="G883" s="69"/>
      <c r="H883" s="69"/>
      <c r="I883" s="69"/>
      <c r="J883" s="69"/>
      <c r="K883" s="69"/>
      <c r="L883" s="70"/>
      <c r="M883" s="4">
        <f>D895-Q902</f>
        <v>0</v>
      </c>
      <c r="N883" s="40" t="s">
        <v>30</v>
      </c>
      <c r="O883" s="41">
        <f>SUM(P883:R883)</f>
        <v>1</v>
      </c>
      <c r="P883" s="41">
        <v>0</v>
      </c>
      <c r="Q883" s="41">
        <v>1</v>
      </c>
      <c r="R883" s="41">
        <v>0</v>
      </c>
      <c r="S883" s="41"/>
      <c r="T883" s="41"/>
      <c r="U883" s="41"/>
      <c r="V883" s="41"/>
      <c r="W883" s="41"/>
      <c r="X883" s="41"/>
      <c r="Y883" s="42"/>
    </row>
    <row r="884" spans="1:25" x14ac:dyDescent="0.3">
      <c r="A884" s="68" t="s">
        <v>48</v>
      </c>
      <c r="B884" s="69">
        <f>SUM(C884:E884)</f>
        <v>1</v>
      </c>
      <c r="C884" s="69">
        <v>1</v>
      </c>
      <c r="D884" s="69">
        <v>0</v>
      </c>
      <c r="E884" s="69">
        <v>0</v>
      </c>
      <c r="F884" s="73" t="s">
        <v>41</v>
      </c>
      <c r="G884" s="73"/>
      <c r="H884" s="73"/>
      <c r="I884" s="73"/>
      <c r="J884" s="73"/>
      <c r="K884" s="73"/>
      <c r="L884" s="74"/>
      <c r="M884" s="4">
        <f>E895-R902</f>
        <v>0</v>
      </c>
      <c r="N884" s="40" t="s">
        <v>54</v>
      </c>
      <c r="O884" s="41">
        <f>SUM(P884:R884)</f>
        <v>1</v>
      </c>
      <c r="P884" s="41">
        <v>0</v>
      </c>
      <c r="Q884" s="41">
        <v>1</v>
      </c>
      <c r="R884" s="41">
        <v>0</v>
      </c>
      <c r="S884" s="45" t="s">
        <v>34</v>
      </c>
      <c r="T884" s="45"/>
      <c r="U884" s="45"/>
      <c r="V884" s="45"/>
      <c r="W884" s="45"/>
      <c r="X884" s="45"/>
      <c r="Y884" s="46"/>
    </row>
    <row r="885" spans="1:25" x14ac:dyDescent="0.3">
      <c r="A885" s="68" t="s">
        <v>57</v>
      </c>
      <c r="B885" s="69">
        <f>SUM(C885:E885)</f>
        <v>1</v>
      </c>
      <c r="C885" s="69">
        <v>1</v>
      </c>
      <c r="D885" s="69">
        <v>0</v>
      </c>
      <c r="E885" s="69">
        <v>0</v>
      </c>
      <c r="F885" s="69"/>
      <c r="G885" s="69"/>
      <c r="H885" s="69"/>
      <c r="I885" s="69"/>
      <c r="J885" s="69"/>
      <c r="K885" s="69"/>
      <c r="L885" s="70"/>
      <c r="M885" s="4">
        <f>F895-S902</f>
        <v>0</v>
      </c>
      <c r="N885" s="40" t="s">
        <v>55</v>
      </c>
      <c r="O885" s="41">
        <f>SUM(P885:R885)</f>
        <v>1</v>
      </c>
      <c r="P885" s="41">
        <v>0</v>
      </c>
      <c r="Q885" s="41">
        <v>1</v>
      </c>
      <c r="R885" s="41">
        <v>0</v>
      </c>
      <c r="S885" s="41"/>
      <c r="T885" s="41"/>
      <c r="U885" s="41"/>
      <c r="V885" s="41"/>
      <c r="W885" s="41"/>
      <c r="X885" s="41"/>
      <c r="Y885" s="42"/>
    </row>
    <row r="886" spans="1:25" x14ac:dyDescent="0.3">
      <c r="A886" s="68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70"/>
      <c r="M886" s="4">
        <f>G895-T902</f>
        <v>0</v>
      </c>
      <c r="N886" s="40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2"/>
    </row>
    <row r="887" spans="1:25" x14ac:dyDescent="0.3">
      <c r="A887" s="68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70"/>
      <c r="M887" s="4">
        <f>H895-U902</f>
        <v>0</v>
      </c>
      <c r="N887" s="40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2"/>
    </row>
    <row r="888" spans="1:25" ht="15" thickBot="1" x14ac:dyDescent="0.35">
      <c r="A888" s="68" t="s">
        <v>11</v>
      </c>
      <c r="B888" s="69">
        <f>SUM(B883:B887)</f>
        <v>3</v>
      </c>
      <c r="C888" s="69">
        <f>SUM(C883:C887)</f>
        <v>3</v>
      </c>
      <c r="D888" s="69">
        <f>SUM(D883:D887)</f>
        <v>0</v>
      </c>
      <c r="E888" s="69">
        <f>SUM(E883:E887)</f>
        <v>0</v>
      </c>
      <c r="F888" s="69" t="s">
        <v>12</v>
      </c>
      <c r="G888" s="69"/>
      <c r="H888" s="69"/>
      <c r="I888" s="69"/>
      <c r="J888" s="69"/>
      <c r="K888" s="69"/>
      <c r="L888" s="70"/>
      <c r="M888" s="4">
        <f>C902-P895</f>
        <v>0</v>
      </c>
      <c r="N888" s="40" t="s">
        <v>11</v>
      </c>
      <c r="O888" s="41">
        <f>SUM(O883:O887)</f>
        <v>3</v>
      </c>
      <c r="P888" s="41">
        <f>SUM(P883:P887)</f>
        <v>0</v>
      </c>
      <c r="Q888" s="41">
        <f>SUM(Q883:Q887)</f>
        <v>3</v>
      </c>
      <c r="R888" s="41">
        <f>SUM(R883:R887)</f>
        <v>0</v>
      </c>
      <c r="S888" s="41" t="s">
        <v>12</v>
      </c>
      <c r="T888" s="41"/>
      <c r="U888" s="41"/>
      <c r="V888" s="41"/>
      <c r="W888" s="41"/>
      <c r="X888" s="41"/>
      <c r="Y888" s="42"/>
    </row>
    <row r="889" spans="1:25" ht="15" thickTop="1" x14ac:dyDescent="0.3">
      <c r="A889" s="62" t="s">
        <v>0</v>
      </c>
      <c r="B889" s="63" t="s">
        <v>13</v>
      </c>
      <c r="C889" s="63" t="s">
        <v>14</v>
      </c>
      <c r="D889" s="63" t="s">
        <v>15</v>
      </c>
      <c r="E889" s="63" t="s">
        <v>16</v>
      </c>
      <c r="F889" s="63" t="s">
        <v>17</v>
      </c>
      <c r="G889" s="63" t="s">
        <v>18</v>
      </c>
      <c r="H889" s="63" t="s">
        <v>19</v>
      </c>
      <c r="I889" s="63" t="s">
        <v>20</v>
      </c>
      <c r="J889" s="63" t="s">
        <v>21</v>
      </c>
      <c r="K889" s="63" t="s">
        <v>22</v>
      </c>
      <c r="L889" s="64" t="s">
        <v>23</v>
      </c>
      <c r="M889" s="4">
        <f>D902-Q895</f>
        <v>0</v>
      </c>
      <c r="N889" s="34" t="s">
        <v>0</v>
      </c>
      <c r="O889" s="35" t="s">
        <v>13</v>
      </c>
      <c r="P889" s="35" t="s">
        <v>14</v>
      </c>
      <c r="Q889" s="35" t="s">
        <v>15</v>
      </c>
      <c r="R889" s="35" t="s">
        <v>16</v>
      </c>
      <c r="S889" s="35" t="s">
        <v>17</v>
      </c>
      <c r="T889" s="35" t="s">
        <v>18</v>
      </c>
      <c r="U889" s="35" t="s">
        <v>19</v>
      </c>
      <c r="V889" s="35" t="s">
        <v>20</v>
      </c>
      <c r="W889" s="35" t="s">
        <v>21</v>
      </c>
      <c r="X889" s="35" t="s">
        <v>22</v>
      </c>
      <c r="Y889" s="36" t="s">
        <v>23</v>
      </c>
    </row>
    <row r="890" spans="1:25" x14ac:dyDescent="0.3">
      <c r="A890" s="68" t="s">
        <v>50</v>
      </c>
      <c r="B890" s="75">
        <v>0</v>
      </c>
      <c r="C890" s="75">
        <v>0</v>
      </c>
      <c r="D890" s="75">
        <v>0</v>
      </c>
      <c r="E890" s="75">
        <v>1</v>
      </c>
      <c r="F890" s="69">
        <f>I890+J890+K890+D890</f>
        <v>0</v>
      </c>
      <c r="G890" s="75">
        <v>6</v>
      </c>
      <c r="H890" s="75">
        <v>0</v>
      </c>
      <c r="I890" s="75">
        <v>0</v>
      </c>
      <c r="J890" s="75">
        <v>0</v>
      </c>
      <c r="K890" s="75">
        <v>0</v>
      </c>
      <c r="L890" s="70">
        <f>I890+(J890*2)+(K890*3)+(D890*4)</f>
        <v>0</v>
      </c>
      <c r="M890" s="4">
        <f>E902-R895</f>
        <v>0</v>
      </c>
      <c r="N890" s="40" t="s">
        <v>30</v>
      </c>
      <c r="O890" s="50">
        <v>0</v>
      </c>
      <c r="P890" s="50">
        <v>0</v>
      </c>
      <c r="Q890" s="50">
        <v>0</v>
      </c>
      <c r="R890" s="50">
        <v>5</v>
      </c>
      <c r="S890" s="41">
        <f>V890+W890+X890+Q890</f>
        <v>0</v>
      </c>
      <c r="T890" s="50">
        <v>6</v>
      </c>
      <c r="U890" s="50">
        <v>0</v>
      </c>
      <c r="V890" s="50">
        <v>0</v>
      </c>
      <c r="W890" s="50">
        <v>0</v>
      </c>
      <c r="X890" s="50">
        <v>0</v>
      </c>
      <c r="Y890" s="42">
        <f>V890+(W890*2)+(X890*3)+(Q890*4)</f>
        <v>0</v>
      </c>
    </row>
    <row r="891" spans="1:25" x14ac:dyDescent="0.3">
      <c r="A891" s="68" t="s">
        <v>48</v>
      </c>
      <c r="B891" s="75">
        <v>2</v>
      </c>
      <c r="C891" s="75">
        <v>1</v>
      </c>
      <c r="D891" s="75">
        <v>0</v>
      </c>
      <c r="E891" s="75">
        <v>0</v>
      </c>
      <c r="F891" s="69">
        <f>I891+J891+K891+D891</f>
        <v>3</v>
      </c>
      <c r="G891" s="75">
        <v>6</v>
      </c>
      <c r="H891" s="75">
        <v>0</v>
      </c>
      <c r="I891" s="75">
        <v>2</v>
      </c>
      <c r="J891" s="75">
        <v>1</v>
      </c>
      <c r="K891" s="75">
        <v>0</v>
      </c>
      <c r="L891" s="70">
        <f>I891+(J891*2)+(K891*3)+(D891*4)</f>
        <v>4</v>
      </c>
      <c r="M891" s="4">
        <f>F902-S895</f>
        <v>0</v>
      </c>
      <c r="N891" s="40" t="s">
        <v>54</v>
      </c>
      <c r="O891" s="50">
        <v>0</v>
      </c>
      <c r="P891" s="50">
        <v>0</v>
      </c>
      <c r="Q891" s="50">
        <v>0</v>
      </c>
      <c r="R891" s="50">
        <v>0</v>
      </c>
      <c r="S891" s="41">
        <f>V891+W891+X891+Q891</f>
        <v>2</v>
      </c>
      <c r="T891" s="50">
        <v>7</v>
      </c>
      <c r="U891" s="50">
        <v>0</v>
      </c>
      <c r="V891" s="50">
        <v>2</v>
      </c>
      <c r="W891" s="50">
        <v>0</v>
      </c>
      <c r="X891" s="50">
        <v>0</v>
      </c>
      <c r="Y891" s="42">
        <f>V891+(W891*2)+(X891*3)+(Q891*4)</f>
        <v>2</v>
      </c>
    </row>
    <row r="892" spans="1:25" x14ac:dyDescent="0.3">
      <c r="A892" s="68" t="s">
        <v>57</v>
      </c>
      <c r="B892" s="75">
        <v>0</v>
      </c>
      <c r="C892" s="75">
        <v>1</v>
      </c>
      <c r="D892" s="75">
        <v>0</v>
      </c>
      <c r="E892" s="75">
        <v>2</v>
      </c>
      <c r="F892" s="69">
        <f>I892+J892+K892+D892</f>
        <v>3</v>
      </c>
      <c r="G892" s="75">
        <v>6</v>
      </c>
      <c r="H892" s="75">
        <v>0</v>
      </c>
      <c r="I892" s="75">
        <v>3</v>
      </c>
      <c r="J892" s="75">
        <v>0</v>
      </c>
      <c r="K892" s="75">
        <v>0</v>
      </c>
      <c r="L892" s="70">
        <f>I892+(J892*2)+(K892*3)+(D892*4)</f>
        <v>3</v>
      </c>
      <c r="M892" s="4">
        <f>G902-T895</f>
        <v>0</v>
      </c>
      <c r="N892" s="40" t="s">
        <v>55</v>
      </c>
      <c r="O892" s="50">
        <v>0</v>
      </c>
      <c r="P892" s="50">
        <v>0</v>
      </c>
      <c r="Q892" s="50">
        <v>0</v>
      </c>
      <c r="R892" s="50">
        <v>2</v>
      </c>
      <c r="S892" s="41">
        <f>V892+W892+X892+Q892</f>
        <v>2</v>
      </c>
      <c r="T892" s="50">
        <v>6</v>
      </c>
      <c r="U892" s="50">
        <v>0</v>
      </c>
      <c r="V892" s="50">
        <v>1</v>
      </c>
      <c r="W892" s="50">
        <v>1</v>
      </c>
      <c r="X892" s="50">
        <v>0</v>
      </c>
      <c r="Y892" s="42">
        <f>V892+(W892*2)+(X892*3)+(Q892*4)</f>
        <v>3</v>
      </c>
    </row>
    <row r="893" spans="1:25" x14ac:dyDescent="0.3">
      <c r="A893" s="68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70"/>
      <c r="M893" s="4">
        <f>H902-U895</f>
        <v>0</v>
      </c>
      <c r="N893" s="40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2"/>
    </row>
    <row r="894" spans="1:25" x14ac:dyDescent="0.3">
      <c r="A894" s="68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70"/>
      <c r="M894" s="19"/>
      <c r="N894" s="40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2"/>
    </row>
    <row r="895" spans="1:25" ht="15" thickBot="1" x14ac:dyDescent="0.35">
      <c r="A895" s="79" t="s">
        <v>11</v>
      </c>
      <c r="B895" s="80">
        <f t="shared" ref="B895:L895" si="160">SUM(B890:B894)</f>
        <v>2</v>
      </c>
      <c r="C895" s="80">
        <f t="shared" si="160"/>
        <v>2</v>
      </c>
      <c r="D895" s="80">
        <f t="shared" si="160"/>
        <v>0</v>
      </c>
      <c r="E895" s="80">
        <f t="shared" si="160"/>
        <v>3</v>
      </c>
      <c r="F895" s="80">
        <f t="shared" si="160"/>
        <v>6</v>
      </c>
      <c r="G895" s="80">
        <f t="shared" si="160"/>
        <v>18</v>
      </c>
      <c r="H895" s="80">
        <f t="shared" si="160"/>
        <v>0</v>
      </c>
      <c r="I895" s="80">
        <f t="shared" si="160"/>
        <v>5</v>
      </c>
      <c r="J895" s="80">
        <f t="shared" si="160"/>
        <v>1</v>
      </c>
      <c r="K895" s="80">
        <f t="shared" si="160"/>
        <v>0</v>
      </c>
      <c r="L895" s="81">
        <f t="shared" si="160"/>
        <v>7</v>
      </c>
      <c r="M895" s="19"/>
      <c r="N895" s="51" t="s">
        <v>11</v>
      </c>
      <c r="O895" s="52">
        <f t="shared" ref="O895:Y895" si="161">SUM(O890:O894)</f>
        <v>0</v>
      </c>
      <c r="P895" s="52">
        <f t="shared" si="161"/>
        <v>0</v>
      </c>
      <c r="Q895" s="52">
        <f t="shared" si="161"/>
        <v>0</v>
      </c>
      <c r="R895" s="52">
        <f t="shared" si="161"/>
        <v>7</v>
      </c>
      <c r="S895" s="52">
        <f t="shared" si="161"/>
        <v>4</v>
      </c>
      <c r="T895" s="52">
        <f t="shared" si="161"/>
        <v>19</v>
      </c>
      <c r="U895" s="52">
        <f t="shared" si="161"/>
        <v>0</v>
      </c>
      <c r="V895" s="52">
        <f t="shared" si="161"/>
        <v>3</v>
      </c>
      <c r="W895" s="52">
        <f t="shared" si="161"/>
        <v>1</v>
      </c>
      <c r="X895" s="52">
        <f t="shared" si="161"/>
        <v>0</v>
      </c>
      <c r="Y895" s="53">
        <f t="shared" si="161"/>
        <v>5</v>
      </c>
    </row>
    <row r="896" spans="1:25" ht="15" thickTop="1" x14ac:dyDescent="0.3">
      <c r="A896" s="68" t="s">
        <v>0</v>
      </c>
      <c r="B896" s="69" t="s">
        <v>24</v>
      </c>
      <c r="C896" s="69" t="s">
        <v>14</v>
      </c>
      <c r="D896" s="69" t="s">
        <v>15</v>
      </c>
      <c r="E896" s="69" t="s">
        <v>16</v>
      </c>
      <c r="F896" s="69" t="s">
        <v>17</v>
      </c>
      <c r="G896" s="69" t="s">
        <v>18</v>
      </c>
      <c r="H896" s="69" t="s">
        <v>19</v>
      </c>
      <c r="I896" s="69" t="s">
        <v>25</v>
      </c>
      <c r="J896" s="69" t="s">
        <v>26</v>
      </c>
      <c r="K896" s="69" t="s">
        <v>27</v>
      </c>
      <c r="L896" s="70" t="s">
        <v>28</v>
      </c>
      <c r="M896" s="19"/>
      <c r="N896" s="40" t="s">
        <v>0</v>
      </c>
      <c r="O896" s="41" t="s">
        <v>24</v>
      </c>
      <c r="P896" s="41" t="s">
        <v>14</v>
      </c>
      <c r="Q896" s="41" t="s">
        <v>15</v>
      </c>
      <c r="R896" s="41" t="s">
        <v>16</v>
      </c>
      <c r="S896" s="41" t="s">
        <v>17</v>
      </c>
      <c r="T896" s="41" t="s">
        <v>18</v>
      </c>
      <c r="U896" s="41" t="s">
        <v>19</v>
      </c>
      <c r="V896" s="41" t="s">
        <v>25</v>
      </c>
      <c r="W896" s="41" t="s">
        <v>26</v>
      </c>
      <c r="X896" s="41" t="s">
        <v>27</v>
      </c>
      <c r="Y896" s="42" t="s">
        <v>28</v>
      </c>
    </row>
    <row r="897" spans="1:25" x14ac:dyDescent="0.3">
      <c r="A897" s="68" t="s">
        <v>50</v>
      </c>
      <c r="B897" s="83">
        <f>((G897+H897)-F897)/3</f>
        <v>2</v>
      </c>
      <c r="C897" s="75">
        <v>0</v>
      </c>
      <c r="D897" s="75">
        <v>0</v>
      </c>
      <c r="E897" s="75">
        <v>2</v>
      </c>
      <c r="F897" s="75">
        <v>1</v>
      </c>
      <c r="G897" s="75">
        <v>7</v>
      </c>
      <c r="H897" s="75">
        <v>0</v>
      </c>
      <c r="I897" s="75">
        <v>0</v>
      </c>
      <c r="J897" s="75">
        <v>0</v>
      </c>
      <c r="K897" s="75">
        <v>1</v>
      </c>
      <c r="L897" s="84">
        <v>0</v>
      </c>
      <c r="M897" s="19"/>
      <c r="N897" s="40" t="s">
        <v>30</v>
      </c>
      <c r="O897" s="55">
        <f>((T897+U897)-S897)/3</f>
        <v>1</v>
      </c>
      <c r="P897" s="50">
        <v>0</v>
      </c>
      <c r="Q897" s="50">
        <v>0</v>
      </c>
      <c r="R897" s="50">
        <v>2</v>
      </c>
      <c r="S897" s="50">
        <v>1</v>
      </c>
      <c r="T897" s="50">
        <v>4</v>
      </c>
      <c r="U897" s="50">
        <v>0</v>
      </c>
      <c r="V897" s="50">
        <v>0</v>
      </c>
      <c r="W897" s="50">
        <v>0</v>
      </c>
      <c r="X897" s="50">
        <v>0</v>
      </c>
      <c r="Y897" s="56">
        <v>0</v>
      </c>
    </row>
    <row r="898" spans="1:25" x14ac:dyDescent="0.3">
      <c r="A898" s="68" t="s">
        <v>48</v>
      </c>
      <c r="B898" s="83">
        <f>((G898+H898)-F898)/3</f>
        <v>2</v>
      </c>
      <c r="C898" s="75">
        <v>0</v>
      </c>
      <c r="D898" s="75">
        <v>0</v>
      </c>
      <c r="E898" s="75">
        <v>3</v>
      </c>
      <c r="F898" s="75">
        <v>3</v>
      </c>
      <c r="G898" s="75">
        <v>9</v>
      </c>
      <c r="H898" s="75">
        <v>0</v>
      </c>
      <c r="I898" s="75">
        <v>1</v>
      </c>
      <c r="J898" s="75">
        <v>0</v>
      </c>
      <c r="K898" s="75">
        <v>0</v>
      </c>
      <c r="L898" s="84">
        <v>0</v>
      </c>
      <c r="M898" s="19"/>
      <c r="N898" s="40" t="s">
        <v>54</v>
      </c>
      <c r="O898" s="55">
        <f>((T898+U898)-S898)/3</f>
        <v>2</v>
      </c>
      <c r="P898" s="50">
        <v>2</v>
      </c>
      <c r="Q898" s="50">
        <v>0</v>
      </c>
      <c r="R898" s="50">
        <v>0</v>
      </c>
      <c r="S898" s="50">
        <v>5</v>
      </c>
      <c r="T898" s="50">
        <v>11</v>
      </c>
      <c r="U898" s="50">
        <v>0</v>
      </c>
      <c r="V898" s="50">
        <v>0</v>
      </c>
      <c r="W898" s="50">
        <v>1</v>
      </c>
      <c r="X898" s="50">
        <v>0</v>
      </c>
      <c r="Y898" s="56">
        <v>0</v>
      </c>
    </row>
    <row r="899" spans="1:25" x14ac:dyDescent="0.3">
      <c r="A899" s="68" t="s">
        <v>57</v>
      </c>
      <c r="B899" s="83">
        <f>((G899+H899)-F899)/3</f>
        <v>1</v>
      </c>
      <c r="C899" s="75">
        <v>0</v>
      </c>
      <c r="D899" s="75">
        <v>0</v>
      </c>
      <c r="E899" s="75">
        <v>2</v>
      </c>
      <c r="F899" s="75">
        <v>0</v>
      </c>
      <c r="G899" s="75">
        <v>3</v>
      </c>
      <c r="H899" s="75">
        <v>0</v>
      </c>
      <c r="I899" s="75">
        <v>0</v>
      </c>
      <c r="J899" s="75">
        <v>0</v>
      </c>
      <c r="K899" s="75">
        <v>0</v>
      </c>
      <c r="L899" s="84">
        <v>0</v>
      </c>
      <c r="M899" s="19"/>
      <c r="N899" s="40" t="s">
        <v>55</v>
      </c>
      <c r="O899" s="55">
        <f>((T899+U899)-S899)/3</f>
        <v>1</v>
      </c>
      <c r="P899" s="50">
        <v>0</v>
      </c>
      <c r="Q899" s="50">
        <v>0</v>
      </c>
      <c r="R899" s="50">
        <v>1</v>
      </c>
      <c r="S899" s="50">
        <v>0</v>
      </c>
      <c r="T899" s="50">
        <v>3</v>
      </c>
      <c r="U899" s="50">
        <v>0</v>
      </c>
      <c r="V899" s="50">
        <v>0</v>
      </c>
      <c r="W899" s="50">
        <v>0</v>
      </c>
      <c r="X899" s="50">
        <v>0</v>
      </c>
      <c r="Y899" s="56">
        <v>0</v>
      </c>
    </row>
    <row r="900" spans="1:25" x14ac:dyDescent="0.3">
      <c r="A900" s="68"/>
      <c r="B900" s="83"/>
      <c r="C900" s="69"/>
      <c r="D900" s="69"/>
      <c r="E900" s="69"/>
      <c r="F900" s="69"/>
      <c r="G900" s="69"/>
      <c r="H900" s="69"/>
      <c r="I900" s="69"/>
      <c r="J900" s="69"/>
      <c r="K900" s="69"/>
      <c r="L900" s="70"/>
      <c r="M900" s="19"/>
      <c r="N900" s="40"/>
      <c r="O900" s="55"/>
      <c r="P900" s="41"/>
      <c r="Q900" s="41"/>
      <c r="R900" s="41"/>
      <c r="S900" s="41"/>
      <c r="T900" s="41"/>
      <c r="U900" s="41"/>
      <c r="V900" s="41"/>
      <c r="W900" s="41"/>
      <c r="X900" s="41"/>
      <c r="Y900" s="42"/>
    </row>
    <row r="901" spans="1:25" x14ac:dyDescent="0.3">
      <c r="A901" s="68"/>
      <c r="B901" s="83"/>
      <c r="C901" s="69"/>
      <c r="D901" s="69"/>
      <c r="E901" s="69"/>
      <c r="F901" s="69"/>
      <c r="G901" s="69"/>
      <c r="H901" s="69"/>
      <c r="I901" s="69"/>
      <c r="J901" s="69"/>
      <c r="K901" s="69"/>
      <c r="L901" s="70"/>
      <c r="M901" s="19"/>
      <c r="N901" s="40"/>
      <c r="O901" s="55"/>
      <c r="P901" s="41"/>
      <c r="Q901" s="41"/>
      <c r="R901" s="41"/>
      <c r="S901" s="41"/>
      <c r="T901" s="41"/>
      <c r="U901" s="41"/>
      <c r="V901" s="41"/>
      <c r="W901" s="41"/>
      <c r="X901" s="41"/>
      <c r="Y901" s="42"/>
    </row>
    <row r="902" spans="1:25" ht="15" thickBot="1" x14ac:dyDescent="0.35">
      <c r="A902" s="79" t="s">
        <v>11</v>
      </c>
      <c r="B902" s="86">
        <f t="shared" ref="B902:L902" si="162">SUM(B897:B901)</f>
        <v>5</v>
      </c>
      <c r="C902" s="80">
        <f t="shared" si="162"/>
        <v>0</v>
      </c>
      <c r="D902" s="80">
        <f t="shared" si="162"/>
        <v>0</v>
      </c>
      <c r="E902" s="80">
        <f t="shared" si="162"/>
        <v>7</v>
      </c>
      <c r="F902" s="80">
        <f t="shared" si="162"/>
        <v>4</v>
      </c>
      <c r="G902" s="80">
        <f t="shared" si="162"/>
        <v>19</v>
      </c>
      <c r="H902" s="80">
        <f t="shared" si="162"/>
        <v>0</v>
      </c>
      <c r="I902" s="80">
        <f t="shared" si="162"/>
        <v>1</v>
      </c>
      <c r="J902" s="80">
        <f t="shared" si="162"/>
        <v>0</v>
      </c>
      <c r="K902" s="80">
        <f t="shared" si="162"/>
        <v>1</v>
      </c>
      <c r="L902" s="81">
        <f t="shared" si="162"/>
        <v>0</v>
      </c>
      <c r="M902" s="19"/>
      <c r="N902" s="51" t="s">
        <v>11</v>
      </c>
      <c r="O902" s="58">
        <f t="shared" ref="O902:Y902" si="163">SUM(O897:O901)</f>
        <v>4</v>
      </c>
      <c r="P902" s="52">
        <f t="shared" si="163"/>
        <v>2</v>
      </c>
      <c r="Q902" s="52">
        <f t="shared" si="163"/>
        <v>0</v>
      </c>
      <c r="R902" s="52">
        <f t="shared" si="163"/>
        <v>3</v>
      </c>
      <c r="S902" s="52">
        <f t="shared" si="163"/>
        <v>6</v>
      </c>
      <c r="T902" s="52">
        <f t="shared" si="163"/>
        <v>18</v>
      </c>
      <c r="U902" s="52">
        <f t="shared" si="163"/>
        <v>0</v>
      </c>
      <c r="V902" s="52">
        <f t="shared" si="163"/>
        <v>0</v>
      </c>
      <c r="W902" s="52">
        <f t="shared" si="163"/>
        <v>1</v>
      </c>
      <c r="X902" s="52">
        <f t="shared" si="163"/>
        <v>0</v>
      </c>
      <c r="Y902" s="53">
        <f t="shared" si="163"/>
        <v>0</v>
      </c>
    </row>
    <row r="903" spans="1:25" ht="15.6" thickTop="1" thickBot="1" x14ac:dyDescent="0.3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5" thickTop="1" x14ac:dyDescent="0.3">
      <c r="A904" s="5" t="s">
        <v>0</v>
      </c>
      <c r="B904" s="6" t="s">
        <v>1</v>
      </c>
      <c r="C904" s="6" t="s">
        <v>2</v>
      </c>
      <c r="D904" s="6" t="s">
        <v>3</v>
      </c>
      <c r="E904" s="6" t="s">
        <v>4</v>
      </c>
      <c r="F904" s="6"/>
      <c r="G904" s="6"/>
      <c r="H904" s="6"/>
      <c r="I904" s="6"/>
      <c r="J904" s="6"/>
      <c r="K904" s="6"/>
      <c r="L904" s="7"/>
      <c r="M904" s="4">
        <f>C917-P924</f>
        <v>0</v>
      </c>
      <c r="N904" s="31" t="s">
        <v>0</v>
      </c>
      <c r="O904" s="32" t="s">
        <v>1</v>
      </c>
      <c r="P904" s="32" t="s">
        <v>2</v>
      </c>
      <c r="Q904" s="32" t="s">
        <v>3</v>
      </c>
      <c r="R904" s="32" t="s">
        <v>4</v>
      </c>
      <c r="S904" s="32"/>
      <c r="T904" s="32"/>
      <c r="U904" s="32"/>
      <c r="V904" s="32"/>
      <c r="W904" s="32"/>
      <c r="X904" s="32"/>
      <c r="Y904" s="33"/>
    </row>
    <row r="905" spans="1:25" x14ac:dyDescent="0.3">
      <c r="A905" s="11" t="s">
        <v>58</v>
      </c>
      <c r="B905" s="12">
        <f>SUM(C905:E905)</f>
        <v>1</v>
      </c>
      <c r="C905" s="12">
        <v>1</v>
      </c>
      <c r="D905" s="12">
        <v>0</v>
      </c>
      <c r="E905" s="12">
        <v>0</v>
      </c>
      <c r="F905" s="12"/>
      <c r="G905" s="12"/>
      <c r="H905" s="12"/>
      <c r="I905" s="12"/>
      <c r="J905" s="12"/>
      <c r="K905" s="12"/>
      <c r="L905" s="13"/>
      <c r="M905" s="4">
        <f>D917-Q924</f>
        <v>0</v>
      </c>
      <c r="N905" s="37" t="s">
        <v>31</v>
      </c>
      <c r="O905" s="38">
        <f>SUM(P905:R905)</f>
        <v>1</v>
      </c>
      <c r="P905" s="38">
        <v>0</v>
      </c>
      <c r="Q905" s="38">
        <v>1</v>
      </c>
      <c r="R905" s="38">
        <v>0</v>
      </c>
      <c r="S905" s="38"/>
      <c r="T905" s="38"/>
      <c r="U905" s="38"/>
      <c r="V905" s="38"/>
      <c r="W905" s="38"/>
      <c r="X905" s="38"/>
      <c r="Y905" s="39"/>
    </row>
    <row r="906" spans="1:25" x14ac:dyDescent="0.3">
      <c r="A906" s="11" t="s">
        <v>9</v>
      </c>
      <c r="B906" s="12">
        <f>SUM(C906:E906)</f>
        <v>1</v>
      </c>
      <c r="C906" s="12">
        <v>1</v>
      </c>
      <c r="D906" s="12">
        <v>0</v>
      </c>
      <c r="E906" s="12">
        <v>0</v>
      </c>
      <c r="F906" s="16" t="s">
        <v>10</v>
      </c>
      <c r="G906" s="16"/>
      <c r="H906" s="16"/>
      <c r="I906" s="16"/>
      <c r="J906" s="16"/>
      <c r="K906" s="16"/>
      <c r="L906" s="17"/>
      <c r="M906" s="4">
        <f>E917-R924</f>
        <v>0</v>
      </c>
      <c r="N906" s="37" t="s">
        <v>45</v>
      </c>
      <c r="O906" s="38">
        <f>SUM(P906:R906)</f>
        <v>1</v>
      </c>
      <c r="P906" s="38">
        <v>0</v>
      </c>
      <c r="Q906" s="38">
        <v>1</v>
      </c>
      <c r="R906" s="38">
        <v>0</v>
      </c>
      <c r="S906" s="43" t="s">
        <v>32</v>
      </c>
      <c r="T906" s="43"/>
      <c r="U906" s="43"/>
      <c r="V906" s="43"/>
      <c r="W906" s="43"/>
      <c r="X906" s="43"/>
      <c r="Y906" s="44"/>
    </row>
    <row r="907" spans="1:25" x14ac:dyDescent="0.3">
      <c r="A907" s="1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3"/>
      <c r="M907" s="4">
        <f>F917-S924</f>
        <v>0</v>
      </c>
      <c r="N907" s="37" t="s">
        <v>35</v>
      </c>
      <c r="O907" s="38">
        <f>SUM(P907:R907)</f>
        <v>1</v>
      </c>
      <c r="P907" s="38">
        <v>0</v>
      </c>
      <c r="Q907" s="38">
        <v>1</v>
      </c>
      <c r="R907" s="38">
        <v>0</v>
      </c>
      <c r="S907" s="38"/>
      <c r="T907" s="38"/>
      <c r="U907" s="38"/>
      <c r="V907" s="38"/>
      <c r="W907" s="38"/>
      <c r="X907" s="38"/>
      <c r="Y907" s="39"/>
    </row>
    <row r="908" spans="1:25" x14ac:dyDescent="0.3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3"/>
      <c r="M908" s="4">
        <f>G917-T924</f>
        <v>0</v>
      </c>
      <c r="N908" s="37" t="s">
        <v>12</v>
      </c>
      <c r="O908" s="38" t="s">
        <v>12</v>
      </c>
      <c r="P908" s="38" t="s">
        <v>12</v>
      </c>
      <c r="Q908" s="38" t="s">
        <v>12</v>
      </c>
      <c r="R908" s="38" t="s">
        <v>12</v>
      </c>
      <c r="S908" s="38"/>
      <c r="T908" s="38"/>
      <c r="U908" s="38"/>
      <c r="V908" s="38"/>
      <c r="W908" s="38"/>
      <c r="X908" s="38"/>
      <c r="Y908" s="39"/>
    </row>
    <row r="909" spans="1:25" x14ac:dyDescent="0.3">
      <c r="A909" s="1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3"/>
      <c r="M909" s="4">
        <f>H917-U924</f>
        <v>0</v>
      </c>
      <c r="N909" s="37" t="s">
        <v>12</v>
      </c>
      <c r="O909" s="38" t="s">
        <v>12</v>
      </c>
      <c r="P909" s="38" t="s">
        <v>12</v>
      </c>
      <c r="Q909" s="38" t="s">
        <v>12</v>
      </c>
      <c r="R909" s="38" t="s">
        <v>12</v>
      </c>
      <c r="S909" s="38" t="s">
        <v>12</v>
      </c>
      <c r="T909" s="38"/>
      <c r="U909" s="38"/>
      <c r="V909" s="38"/>
      <c r="W909" s="38"/>
      <c r="X909" s="38"/>
      <c r="Y909" s="39"/>
    </row>
    <row r="910" spans="1:25" ht="15" thickBot="1" x14ac:dyDescent="0.35">
      <c r="A910" s="11" t="s">
        <v>11</v>
      </c>
      <c r="B910" s="12">
        <f>SUM(B905:B909)</f>
        <v>2</v>
      </c>
      <c r="C910" s="12">
        <f>SUM(C905:C909)</f>
        <v>2</v>
      </c>
      <c r="D910" s="12">
        <f>SUM(D905:D909)</f>
        <v>0</v>
      </c>
      <c r="E910" s="12">
        <f>SUM(E905:E909)</f>
        <v>0</v>
      </c>
      <c r="F910" s="12" t="s">
        <v>12</v>
      </c>
      <c r="G910" s="12"/>
      <c r="H910" s="12"/>
      <c r="I910" s="12"/>
      <c r="J910" s="12"/>
      <c r="K910" s="12"/>
      <c r="L910" s="13"/>
      <c r="M910" s="4">
        <f>C924-P917</f>
        <v>0</v>
      </c>
      <c r="N910" s="47" t="s">
        <v>11</v>
      </c>
      <c r="O910" s="48">
        <f>SUM(O905:O909)</f>
        <v>3</v>
      </c>
      <c r="P910" s="48">
        <f>SUM(P905:P909)</f>
        <v>0</v>
      </c>
      <c r="Q910" s="48">
        <f>SUM(Q905:Q909)</f>
        <v>3</v>
      </c>
      <c r="R910" s="48">
        <f>SUM(R905:R909)</f>
        <v>0</v>
      </c>
      <c r="S910" s="48" t="s">
        <v>12</v>
      </c>
      <c r="T910" s="48"/>
      <c r="U910" s="48"/>
      <c r="V910" s="48"/>
      <c r="W910" s="48"/>
      <c r="X910" s="48"/>
      <c r="Y910" s="49"/>
    </row>
    <row r="911" spans="1:25" ht="15" thickTop="1" x14ac:dyDescent="0.3">
      <c r="A911" s="5" t="s">
        <v>0</v>
      </c>
      <c r="B911" s="6" t="s">
        <v>13</v>
      </c>
      <c r="C911" s="6" t="s">
        <v>14</v>
      </c>
      <c r="D911" s="6" t="s">
        <v>15</v>
      </c>
      <c r="E911" s="6" t="s">
        <v>16</v>
      </c>
      <c r="F911" s="6" t="s">
        <v>17</v>
      </c>
      <c r="G911" s="6" t="s">
        <v>18</v>
      </c>
      <c r="H911" s="6" t="s">
        <v>19</v>
      </c>
      <c r="I911" s="6" t="s">
        <v>20</v>
      </c>
      <c r="J911" s="6" t="s">
        <v>21</v>
      </c>
      <c r="K911" s="6" t="s">
        <v>22</v>
      </c>
      <c r="L911" s="7" t="s">
        <v>23</v>
      </c>
      <c r="M911" s="4">
        <f>D924-Q917</f>
        <v>0</v>
      </c>
      <c r="N911" s="31" t="s">
        <v>0</v>
      </c>
      <c r="O911" s="32" t="s">
        <v>13</v>
      </c>
      <c r="P911" s="32" t="s">
        <v>14</v>
      </c>
      <c r="Q911" s="32" t="s">
        <v>15</v>
      </c>
      <c r="R911" s="32" t="s">
        <v>16</v>
      </c>
      <c r="S911" s="32" t="s">
        <v>17</v>
      </c>
      <c r="T911" s="32" t="s">
        <v>18</v>
      </c>
      <c r="U911" s="32" t="s">
        <v>19</v>
      </c>
      <c r="V911" s="32" t="s">
        <v>20</v>
      </c>
      <c r="W911" s="32" t="s">
        <v>21</v>
      </c>
      <c r="X911" s="32" t="s">
        <v>22</v>
      </c>
      <c r="Y911" s="33" t="s">
        <v>23</v>
      </c>
    </row>
    <row r="912" spans="1:25" x14ac:dyDescent="0.3">
      <c r="A912" s="11" t="s">
        <v>58</v>
      </c>
      <c r="B912" s="18">
        <v>5</v>
      </c>
      <c r="C912" s="18">
        <v>5</v>
      </c>
      <c r="D912" s="18">
        <v>4</v>
      </c>
      <c r="E912" s="18">
        <v>1</v>
      </c>
      <c r="F912" s="12">
        <f>I912+J912+K912+D912</f>
        <v>7</v>
      </c>
      <c r="G912" s="18">
        <v>12</v>
      </c>
      <c r="H912" s="18">
        <v>0</v>
      </c>
      <c r="I912" s="18">
        <v>2</v>
      </c>
      <c r="J912" s="18">
        <v>0</v>
      </c>
      <c r="K912" s="18">
        <v>1</v>
      </c>
      <c r="L912" s="13">
        <f>I912+(J912*2)+(K912*3)+(D912*4)</f>
        <v>21</v>
      </c>
      <c r="M912" s="4">
        <f>E924-R917</f>
        <v>0</v>
      </c>
      <c r="N912" s="37" t="s">
        <v>31</v>
      </c>
      <c r="O912" s="91">
        <v>3</v>
      </c>
      <c r="P912" s="91">
        <v>4</v>
      </c>
      <c r="Q912" s="91">
        <v>2</v>
      </c>
      <c r="R912" s="91">
        <v>4</v>
      </c>
      <c r="S912" s="38">
        <f>V912+W912+X912+Q912</f>
        <v>4</v>
      </c>
      <c r="T912" s="91">
        <v>8</v>
      </c>
      <c r="U912" s="91">
        <v>0</v>
      </c>
      <c r="V912" s="91">
        <v>1</v>
      </c>
      <c r="W912" s="91">
        <v>0</v>
      </c>
      <c r="X912" s="91">
        <v>1</v>
      </c>
      <c r="Y912" s="39">
        <f>V912+(W912*2)+(X912*3)+(Q912*4)</f>
        <v>12</v>
      </c>
    </row>
    <row r="913" spans="1:25" x14ac:dyDescent="0.3">
      <c r="A913" s="11" t="s">
        <v>9</v>
      </c>
      <c r="B913" s="18">
        <v>1</v>
      </c>
      <c r="C913" s="18">
        <v>1</v>
      </c>
      <c r="D913" s="18">
        <v>0</v>
      </c>
      <c r="E913" s="18">
        <v>4</v>
      </c>
      <c r="F913" s="12">
        <f>I913+J913+K913+D913</f>
        <v>2</v>
      </c>
      <c r="G913" s="18">
        <v>11</v>
      </c>
      <c r="H913" s="18">
        <v>0</v>
      </c>
      <c r="I913" s="18">
        <v>2</v>
      </c>
      <c r="J913" s="18">
        <v>0</v>
      </c>
      <c r="K913" s="18">
        <v>0</v>
      </c>
      <c r="L913" s="13">
        <f>I913+(J913*2)+(K913*3)+(D913*4)</f>
        <v>2</v>
      </c>
      <c r="M913" s="4">
        <f>F924-S917</f>
        <v>0</v>
      </c>
      <c r="N913" s="37" t="s">
        <v>45</v>
      </c>
      <c r="O913" s="91">
        <v>0</v>
      </c>
      <c r="P913" s="91">
        <v>0</v>
      </c>
      <c r="Q913" s="91">
        <v>0</v>
      </c>
      <c r="R913" s="91">
        <v>2</v>
      </c>
      <c r="S913" s="38">
        <f>V913+W913+X913+Q913</f>
        <v>2</v>
      </c>
      <c r="T913" s="91">
        <v>6</v>
      </c>
      <c r="U913" s="91">
        <v>0</v>
      </c>
      <c r="V913" s="91">
        <v>1</v>
      </c>
      <c r="W913" s="91">
        <v>1</v>
      </c>
      <c r="X913" s="91">
        <v>0</v>
      </c>
      <c r="Y913" s="39">
        <f>V913+(W913*2)+(X913*3)+(Q913*4)</f>
        <v>3</v>
      </c>
    </row>
    <row r="914" spans="1:25" x14ac:dyDescent="0.3">
      <c r="A914" s="1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3"/>
      <c r="M914" s="4">
        <f>G924-T917</f>
        <v>0</v>
      </c>
      <c r="N914" s="37" t="s">
        <v>35</v>
      </c>
      <c r="O914" s="91">
        <v>2</v>
      </c>
      <c r="P914" s="91">
        <v>1</v>
      </c>
      <c r="Q914" s="91">
        <v>0</v>
      </c>
      <c r="R914" s="91">
        <v>4</v>
      </c>
      <c r="S914" s="38">
        <f>V914+W914+X914+Q914</f>
        <v>1</v>
      </c>
      <c r="T914" s="91">
        <v>8</v>
      </c>
      <c r="U914" s="91">
        <v>0</v>
      </c>
      <c r="V914" s="91">
        <v>1</v>
      </c>
      <c r="W914" s="91">
        <v>0</v>
      </c>
      <c r="X914" s="91">
        <v>0</v>
      </c>
      <c r="Y914" s="39">
        <f>V914+(W914*2)+(X914*3)+(Q914*4)</f>
        <v>1</v>
      </c>
    </row>
    <row r="915" spans="1:25" x14ac:dyDescent="0.3">
      <c r="A915" s="1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3"/>
      <c r="M915" s="4">
        <f>H924-U917</f>
        <v>0</v>
      </c>
      <c r="N915" s="37" t="s">
        <v>12</v>
      </c>
      <c r="O915" s="38" t="s">
        <v>12</v>
      </c>
      <c r="P915" s="38" t="s">
        <v>12</v>
      </c>
      <c r="Q915" s="38" t="s">
        <v>12</v>
      </c>
      <c r="R915" s="38" t="s">
        <v>12</v>
      </c>
      <c r="S915" s="38" t="s">
        <v>12</v>
      </c>
      <c r="T915" s="38" t="s">
        <v>12</v>
      </c>
      <c r="U915" s="38" t="s">
        <v>12</v>
      </c>
      <c r="V915" s="38" t="s">
        <v>12</v>
      </c>
      <c r="W915" s="38" t="s">
        <v>12</v>
      </c>
      <c r="X915" s="38" t="s">
        <v>12</v>
      </c>
      <c r="Y915" s="39" t="s">
        <v>12</v>
      </c>
    </row>
    <row r="916" spans="1:25" x14ac:dyDescent="0.3">
      <c r="A916" s="1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3"/>
      <c r="M916" s="19"/>
      <c r="N916" s="37" t="s">
        <v>12</v>
      </c>
      <c r="O916" s="38" t="s">
        <v>12</v>
      </c>
      <c r="P916" s="38" t="s">
        <v>12</v>
      </c>
      <c r="Q916" s="38" t="s">
        <v>12</v>
      </c>
      <c r="R916" s="38" t="s">
        <v>12</v>
      </c>
      <c r="S916" s="38" t="s">
        <v>12</v>
      </c>
      <c r="T916" s="38" t="s">
        <v>12</v>
      </c>
      <c r="U916" s="38" t="s">
        <v>12</v>
      </c>
      <c r="V916" s="38" t="s">
        <v>12</v>
      </c>
      <c r="W916" s="38" t="s">
        <v>12</v>
      </c>
      <c r="X916" s="38" t="s">
        <v>12</v>
      </c>
      <c r="Y916" s="39" t="s">
        <v>12</v>
      </c>
    </row>
    <row r="917" spans="1:25" ht="15" thickBot="1" x14ac:dyDescent="0.35">
      <c r="A917" s="23" t="s">
        <v>11</v>
      </c>
      <c r="B917" s="24">
        <f t="shared" ref="B917:L917" si="164">SUM(B912:B916)</f>
        <v>6</v>
      </c>
      <c r="C917" s="24">
        <f t="shared" si="164"/>
        <v>6</v>
      </c>
      <c r="D917" s="24">
        <f t="shared" si="164"/>
        <v>4</v>
      </c>
      <c r="E917" s="24">
        <f t="shared" si="164"/>
        <v>5</v>
      </c>
      <c r="F917" s="24">
        <f t="shared" si="164"/>
        <v>9</v>
      </c>
      <c r="G917" s="24">
        <f t="shared" si="164"/>
        <v>23</v>
      </c>
      <c r="H917" s="24">
        <f t="shared" si="164"/>
        <v>0</v>
      </c>
      <c r="I917" s="24">
        <f t="shared" si="164"/>
        <v>4</v>
      </c>
      <c r="J917" s="24">
        <f t="shared" si="164"/>
        <v>0</v>
      </c>
      <c r="K917" s="24">
        <f t="shared" si="164"/>
        <v>1</v>
      </c>
      <c r="L917" s="25">
        <f t="shared" si="164"/>
        <v>23</v>
      </c>
      <c r="M917" s="19"/>
      <c r="N917" s="47" t="s">
        <v>11</v>
      </c>
      <c r="O917" s="48">
        <f t="shared" ref="O917:Y917" si="165">SUM(O912:O916)</f>
        <v>5</v>
      </c>
      <c r="P917" s="48">
        <f t="shared" si="165"/>
        <v>5</v>
      </c>
      <c r="Q917" s="48">
        <f t="shared" si="165"/>
        <v>2</v>
      </c>
      <c r="R917" s="48">
        <f t="shared" si="165"/>
        <v>10</v>
      </c>
      <c r="S917" s="48">
        <f t="shared" si="165"/>
        <v>7</v>
      </c>
      <c r="T917" s="48">
        <f t="shared" si="165"/>
        <v>22</v>
      </c>
      <c r="U917" s="48">
        <f t="shared" si="165"/>
        <v>0</v>
      </c>
      <c r="V917" s="48">
        <f t="shared" si="165"/>
        <v>3</v>
      </c>
      <c r="W917" s="48">
        <f t="shared" si="165"/>
        <v>1</v>
      </c>
      <c r="X917" s="48">
        <f t="shared" si="165"/>
        <v>1</v>
      </c>
      <c r="Y917" s="49">
        <f t="shared" si="165"/>
        <v>16</v>
      </c>
    </row>
    <row r="918" spans="1:25" ht="15" thickTop="1" x14ac:dyDescent="0.3">
      <c r="A918" s="11" t="s">
        <v>0</v>
      </c>
      <c r="B918" s="12" t="s">
        <v>24</v>
      </c>
      <c r="C918" s="12" t="s">
        <v>14</v>
      </c>
      <c r="D918" s="12" t="s">
        <v>15</v>
      </c>
      <c r="E918" s="12" t="s">
        <v>16</v>
      </c>
      <c r="F918" s="12" t="s">
        <v>17</v>
      </c>
      <c r="G918" s="12" t="s">
        <v>18</v>
      </c>
      <c r="H918" s="12" t="s">
        <v>19</v>
      </c>
      <c r="I918" s="12" t="s">
        <v>25</v>
      </c>
      <c r="J918" s="12" t="s">
        <v>26</v>
      </c>
      <c r="K918" s="12" t="s">
        <v>27</v>
      </c>
      <c r="L918" s="13" t="s">
        <v>28</v>
      </c>
      <c r="M918" s="19"/>
      <c r="N918" s="37" t="s">
        <v>0</v>
      </c>
      <c r="O918" s="38" t="s">
        <v>24</v>
      </c>
      <c r="P918" s="38" t="s">
        <v>14</v>
      </c>
      <c r="Q918" s="38" t="s">
        <v>15</v>
      </c>
      <c r="R918" s="38" t="s">
        <v>16</v>
      </c>
      <c r="S918" s="38" t="s">
        <v>17</v>
      </c>
      <c r="T918" s="38" t="s">
        <v>18</v>
      </c>
      <c r="U918" s="38" t="s">
        <v>19</v>
      </c>
      <c r="V918" s="38" t="s">
        <v>25</v>
      </c>
      <c r="W918" s="38" t="s">
        <v>26</v>
      </c>
      <c r="X918" s="38" t="s">
        <v>27</v>
      </c>
      <c r="Y918" s="39" t="s">
        <v>28</v>
      </c>
    </row>
    <row r="919" spans="1:25" x14ac:dyDescent="0.3">
      <c r="A919" s="11" t="s">
        <v>58</v>
      </c>
      <c r="B919" s="27">
        <f>((G919+H919)-F919)/3</f>
        <v>3</v>
      </c>
      <c r="C919" s="18">
        <v>5</v>
      </c>
      <c r="D919" s="18">
        <v>2</v>
      </c>
      <c r="E919" s="18">
        <v>7</v>
      </c>
      <c r="F919" s="18">
        <v>6</v>
      </c>
      <c r="G919" s="18">
        <v>15</v>
      </c>
      <c r="H919" s="18">
        <v>0</v>
      </c>
      <c r="I919" s="18">
        <v>1</v>
      </c>
      <c r="J919" s="18">
        <v>0</v>
      </c>
      <c r="K919" s="18">
        <v>0</v>
      </c>
      <c r="L919" s="28">
        <v>1</v>
      </c>
      <c r="M919" s="19"/>
      <c r="N919" s="37" t="s">
        <v>31</v>
      </c>
      <c r="O919" s="54">
        <f>((T919+U919)-S919)/3</f>
        <v>1.6666666666666667</v>
      </c>
      <c r="P919" s="91">
        <v>1</v>
      </c>
      <c r="Q919" s="91">
        <v>1</v>
      </c>
      <c r="R919" s="91">
        <v>3</v>
      </c>
      <c r="S919" s="91">
        <v>2</v>
      </c>
      <c r="T919" s="91">
        <v>7</v>
      </c>
      <c r="U919" s="91">
        <v>0</v>
      </c>
      <c r="V919" s="91">
        <v>0</v>
      </c>
      <c r="W919" s="91">
        <v>1</v>
      </c>
      <c r="X919" s="91">
        <v>0</v>
      </c>
      <c r="Y919" s="92">
        <v>0</v>
      </c>
    </row>
    <row r="920" spans="1:25" x14ac:dyDescent="0.3">
      <c r="A920" s="11" t="s">
        <v>9</v>
      </c>
      <c r="B920" s="27">
        <f>((G920+H920)-F920)/3</f>
        <v>2</v>
      </c>
      <c r="C920" s="18">
        <v>0</v>
      </c>
      <c r="D920" s="18">
        <v>0</v>
      </c>
      <c r="E920" s="18">
        <v>3</v>
      </c>
      <c r="F920" s="18">
        <v>1</v>
      </c>
      <c r="G920" s="18">
        <v>7</v>
      </c>
      <c r="H920" s="18">
        <v>0</v>
      </c>
      <c r="I920" s="18">
        <v>0</v>
      </c>
      <c r="J920" s="18">
        <v>0</v>
      </c>
      <c r="K920" s="18">
        <v>0</v>
      </c>
      <c r="L920" s="28">
        <v>0</v>
      </c>
      <c r="M920" s="19"/>
      <c r="N920" s="37" t="s">
        <v>45</v>
      </c>
      <c r="O920" s="54">
        <f>((T920+U920)-S920)/3</f>
        <v>1</v>
      </c>
      <c r="P920" s="91">
        <v>1</v>
      </c>
      <c r="Q920" s="91">
        <v>1</v>
      </c>
      <c r="R920" s="91">
        <v>2</v>
      </c>
      <c r="S920" s="91">
        <v>2</v>
      </c>
      <c r="T920" s="91">
        <v>5</v>
      </c>
      <c r="U920" s="91">
        <v>0</v>
      </c>
      <c r="V920" s="91">
        <v>0</v>
      </c>
      <c r="W920" s="91">
        <v>0</v>
      </c>
      <c r="X920" s="91">
        <v>0</v>
      </c>
      <c r="Y920" s="92">
        <v>0</v>
      </c>
    </row>
    <row r="921" spans="1:25" x14ac:dyDescent="0.3">
      <c r="A921" s="11"/>
      <c r="B921" s="27"/>
      <c r="C921" s="12"/>
      <c r="D921" s="12"/>
      <c r="E921" s="12"/>
      <c r="F921" s="12"/>
      <c r="G921" s="12"/>
      <c r="H921" s="12"/>
      <c r="I921" s="12"/>
      <c r="J921" s="12"/>
      <c r="K921" s="12"/>
      <c r="L921" s="13"/>
      <c r="M921" s="19"/>
      <c r="N921" s="37" t="s">
        <v>35</v>
      </c>
      <c r="O921" s="54">
        <f>((T921+U921)-S921)/3</f>
        <v>2</v>
      </c>
      <c r="P921" s="91">
        <v>4</v>
      </c>
      <c r="Q921" s="91">
        <v>2</v>
      </c>
      <c r="R921" s="91">
        <v>0</v>
      </c>
      <c r="S921" s="91">
        <v>5</v>
      </c>
      <c r="T921" s="91">
        <v>11</v>
      </c>
      <c r="U921" s="91">
        <v>0</v>
      </c>
      <c r="V921" s="91">
        <v>0</v>
      </c>
      <c r="W921" s="91">
        <v>0</v>
      </c>
      <c r="X921" s="91">
        <v>0</v>
      </c>
      <c r="Y921" s="92">
        <v>0</v>
      </c>
    </row>
    <row r="922" spans="1:25" x14ac:dyDescent="0.3">
      <c r="A922" s="11"/>
      <c r="B922" s="27"/>
      <c r="C922" s="12"/>
      <c r="D922" s="12"/>
      <c r="E922" s="12"/>
      <c r="F922" s="12"/>
      <c r="G922" s="12"/>
      <c r="H922" s="12"/>
      <c r="I922" s="12"/>
      <c r="J922" s="12"/>
      <c r="K922" s="12"/>
      <c r="L922" s="13"/>
      <c r="M922" s="19"/>
      <c r="N922" s="37" t="s">
        <v>12</v>
      </c>
      <c r="O922" s="54" t="s">
        <v>12</v>
      </c>
      <c r="P922" s="38" t="s">
        <v>12</v>
      </c>
      <c r="Q922" s="38" t="s">
        <v>12</v>
      </c>
      <c r="R922" s="38" t="s">
        <v>12</v>
      </c>
      <c r="S922" s="38" t="s">
        <v>12</v>
      </c>
      <c r="T922" s="38" t="s">
        <v>12</v>
      </c>
      <c r="U922" s="38" t="s">
        <v>12</v>
      </c>
      <c r="V922" s="38" t="s">
        <v>12</v>
      </c>
      <c r="W922" s="38" t="s">
        <v>12</v>
      </c>
      <c r="X922" s="38" t="s">
        <v>12</v>
      </c>
      <c r="Y922" s="39" t="s">
        <v>12</v>
      </c>
    </row>
    <row r="923" spans="1:25" x14ac:dyDescent="0.3">
      <c r="A923" s="11"/>
      <c r="B923" s="27"/>
      <c r="C923" s="12"/>
      <c r="D923" s="12"/>
      <c r="E923" s="12"/>
      <c r="F923" s="12"/>
      <c r="G923" s="12"/>
      <c r="H923" s="12"/>
      <c r="I923" s="12"/>
      <c r="J923" s="12"/>
      <c r="K923" s="12"/>
      <c r="L923" s="13"/>
      <c r="M923" s="19"/>
      <c r="N923" s="37" t="s">
        <v>12</v>
      </c>
      <c r="O923" s="54" t="s">
        <v>12</v>
      </c>
      <c r="P923" s="38" t="s">
        <v>12</v>
      </c>
      <c r="Q923" s="38" t="s">
        <v>12</v>
      </c>
      <c r="R923" s="38" t="s">
        <v>12</v>
      </c>
      <c r="S923" s="38" t="s">
        <v>12</v>
      </c>
      <c r="T923" s="38" t="s">
        <v>12</v>
      </c>
      <c r="U923" s="38" t="s">
        <v>12</v>
      </c>
      <c r="V923" s="38" t="s">
        <v>12</v>
      </c>
      <c r="W923" s="38" t="s">
        <v>12</v>
      </c>
      <c r="X923" s="38" t="s">
        <v>12</v>
      </c>
      <c r="Y923" s="39" t="s">
        <v>12</v>
      </c>
    </row>
    <row r="924" spans="1:25" ht="15" thickBot="1" x14ac:dyDescent="0.35">
      <c r="A924" s="23" t="s">
        <v>11</v>
      </c>
      <c r="B924" s="30">
        <f t="shared" ref="B924:L924" si="166">SUM(B919:B923)</f>
        <v>5</v>
      </c>
      <c r="C924" s="24">
        <f t="shared" si="166"/>
        <v>5</v>
      </c>
      <c r="D924" s="24">
        <f t="shared" si="166"/>
        <v>2</v>
      </c>
      <c r="E924" s="24">
        <f t="shared" si="166"/>
        <v>10</v>
      </c>
      <c r="F924" s="24">
        <f t="shared" si="166"/>
        <v>7</v>
      </c>
      <c r="G924" s="24">
        <f t="shared" si="166"/>
        <v>22</v>
      </c>
      <c r="H924" s="24">
        <f t="shared" si="166"/>
        <v>0</v>
      </c>
      <c r="I924" s="24">
        <f t="shared" si="166"/>
        <v>1</v>
      </c>
      <c r="J924" s="24">
        <f t="shared" si="166"/>
        <v>0</v>
      </c>
      <c r="K924" s="24">
        <f t="shared" si="166"/>
        <v>0</v>
      </c>
      <c r="L924" s="25">
        <f t="shared" si="166"/>
        <v>1</v>
      </c>
      <c r="M924" s="19"/>
      <c r="N924" s="47" t="s">
        <v>11</v>
      </c>
      <c r="O924" s="57">
        <f t="shared" ref="O924:Y924" si="167">SUM(O919:O923)</f>
        <v>4.666666666666667</v>
      </c>
      <c r="P924" s="48">
        <f t="shared" si="167"/>
        <v>6</v>
      </c>
      <c r="Q924" s="48">
        <f t="shared" si="167"/>
        <v>4</v>
      </c>
      <c r="R924" s="48">
        <f t="shared" si="167"/>
        <v>5</v>
      </c>
      <c r="S924" s="48">
        <f t="shared" si="167"/>
        <v>9</v>
      </c>
      <c r="T924" s="48">
        <f t="shared" si="167"/>
        <v>23</v>
      </c>
      <c r="U924" s="48">
        <f t="shared" si="167"/>
        <v>0</v>
      </c>
      <c r="V924" s="48">
        <f t="shared" si="167"/>
        <v>0</v>
      </c>
      <c r="W924" s="48">
        <f t="shared" si="167"/>
        <v>1</v>
      </c>
      <c r="X924" s="48">
        <f t="shared" si="167"/>
        <v>0</v>
      </c>
      <c r="Y924" s="49">
        <f t="shared" si="167"/>
        <v>0</v>
      </c>
    </row>
    <row r="925" spans="1:25" ht="15.6" thickTop="1" thickBot="1" x14ac:dyDescent="0.3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>
        <v>8</v>
      </c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5" thickTop="1" x14ac:dyDescent="0.3">
      <c r="A926" s="1" t="s">
        <v>0</v>
      </c>
      <c r="B926" s="2" t="s">
        <v>1</v>
      </c>
      <c r="C926" s="2" t="s">
        <v>2</v>
      </c>
      <c r="D926" s="2" t="s">
        <v>3</v>
      </c>
      <c r="E926" s="2" t="s">
        <v>4</v>
      </c>
      <c r="F926" s="2"/>
      <c r="G926" s="2"/>
      <c r="H926" s="2"/>
      <c r="I926" s="2"/>
      <c r="J926" s="2"/>
      <c r="K926" s="2"/>
      <c r="L926" s="3"/>
      <c r="M926" s="4">
        <f>C939-P946</f>
        <v>0</v>
      </c>
      <c r="N926" s="62" t="s">
        <v>0</v>
      </c>
      <c r="O926" s="63" t="s">
        <v>1</v>
      </c>
      <c r="P926" s="63" t="s">
        <v>2</v>
      </c>
      <c r="Q926" s="63" t="s">
        <v>3</v>
      </c>
      <c r="R926" s="63" t="s">
        <v>4</v>
      </c>
      <c r="S926" s="63"/>
      <c r="T926" s="63"/>
      <c r="U926" s="63"/>
      <c r="V926" s="63"/>
      <c r="W926" s="63"/>
      <c r="X926" s="63"/>
      <c r="Y926" s="64"/>
    </row>
    <row r="927" spans="1:25" x14ac:dyDescent="0.3">
      <c r="A927" s="8" t="s">
        <v>5</v>
      </c>
      <c r="B927" s="9">
        <f>SUM(C927:E927)</f>
        <v>1</v>
      </c>
      <c r="C927" s="9">
        <v>1</v>
      </c>
      <c r="D927" s="9">
        <v>0</v>
      </c>
      <c r="E927" s="9">
        <v>0</v>
      </c>
      <c r="F927" s="9"/>
      <c r="G927" s="9"/>
      <c r="H927" s="9"/>
      <c r="I927" s="9"/>
      <c r="J927" s="9"/>
      <c r="K927" s="9"/>
      <c r="L927" s="10"/>
      <c r="M927" s="4">
        <f>D939-Q946</f>
        <v>0</v>
      </c>
      <c r="N927" s="68" t="s">
        <v>49</v>
      </c>
      <c r="O927" s="69">
        <f>SUM(P927:R927)</f>
        <v>1</v>
      </c>
      <c r="P927" s="69">
        <v>0</v>
      </c>
      <c r="Q927" s="69">
        <v>1</v>
      </c>
      <c r="R927" s="69">
        <v>0</v>
      </c>
      <c r="S927" s="69"/>
      <c r="T927" s="69"/>
      <c r="U927" s="69"/>
      <c r="V927" s="69"/>
      <c r="W927" s="69"/>
      <c r="X927" s="69"/>
      <c r="Y927" s="70"/>
    </row>
    <row r="928" spans="1:25" x14ac:dyDescent="0.3">
      <c r="A928" s="8" t="s">
        <v>43</v>
      </c>
      <c r="B928" s="9">
        <f>SUM(C928:E928)</f>
        <v>1</v>
      </c>
      <c r="C928" s="9">
        <v>1</v>
      </c>
      <c r="D928" s="9">
        <v>0</v>
      </c>
      <c r="E928" s="9">
        <v>0</v>
      </c>
      <c r="F928" s="14" t="s">
        <v>8</v>
      </c>
      <c r="G928" s="14"/>
      <c r="H928" s="14"/>
      <c r="I928" s="14"/>
      <c r="J928" s="14"/>
      <c r="K928" s="14"/>
      <c r="L928" s="15"/>
      <c r="M928" s="4">
        <f>E939-R946</f>
        <v>0</v>
      </c>
      <c r="N928" s="68" t="s">
        <v>50</v>
      </c>
      <c r="O928" s="69">
        <f>SUM(P928:R928)</f>
        <v>1</v>
      </c>
      <c r="P928" s="69">
        <v>0</v>
      </c>
      <c r="Q928" s="69">
        <v>1</v>
      </c>
      <c r="R928" s="69">
        <v>0</v>
      </c>
      <c r="S928" s="73" t="s">
        <v>41</v>
      </c>
      <c r="T928" s="73"/>
      <c r="U928" s="73"/>
      <c r="V928" s="73"/>
      <c r="W928" s="73"/>
      <c r="X928" s="73"/>
      <c r="Y928" s="74"/>
    </row>
    <row r="929" spans="1:25" x14ac:dyDescent="0.3">
      <c r="A929" s="8" t="s">
        <v>7</v>
      </c>
      <c r="B929" s="9">
        <f>SUM(C929:E929)</f>
        <v>1</v>
      </c>
      <c r="C929" s="9">
        <v>1</v>
      </c>
      <c r="D929" s="9">
        <v>0</v>
      </c>
      <c r="E929" s="9">
        <v>0</v>
      </c>
      <c r="F929" s="9"/>
      <c r="G929" s="9"/>
      <c r="H929" s="9"/>
      <c r="I929" s="9"/>
      <c r="J929" s="9"/>
      <c r="K929" s="9"/>
      <c r="L929" s="10"/>
      <c r="M929" s="4">
        <f>F939-S946</f>
        <v>0</v>
      </c>
      <c r="N929" s="68" t="s">
        <v>37</v>
      </c>
      <c r="O929" s="69">
        <f>SUM(P929:R929)</f>
        <v>1</v>
      </c>
      <c r="P929" s="69">
        <v>0</v>
      </c>
      <c r="Q929" s="69">
        <v>1</v>
      </c>
      <c r="R929" s="69">
        <v>0</v>
      </c>
      <c r="S929" s="69"/>
      <c r="T929" s="69"/>
      <c r="U929" s="69"/>
      <c r="V929" s="69"/>
      <c r="W929" s="69"/>
      <c r="X929" s="69"/>
      <c r="Y929" s="70"/>
    </row>
    <row r="930" spans="1:25" x14ac:dyDescent="0.3">
      <c r="A930" s="8" t="s">
        <v>57</v>
      </c>
      <c r="B930" s="9">
        <f>SUM(C930:E930)</f>
        <v>1</v>
      </c>
      <c r="C930" s="9">
        <v>1</v>
      </c>
      <c r="D930" s="9">
        <v>0</v>
      </c>
      <c r="E930" s="9">
        <v>0</v>
      </c>
      <c r="F930" s="9"/>
      <c r="G930" s="9"/>
      <c r="H930" s="9"/>
      <c r="I930" s="9"/>
      <c r="J930" s="9"/>
      <c r="K930" s="9"/>
      <c r="L930" s="10"/>
      <c r="M930" s="4">
        <f>G939-T946</f>
        <v>0</v>
      </c>
      <c r="N930" s="68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70"/>
    </row>
    <row r="931" spans="1:25" x14ac:dyDescent="0.3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10"/>
      <c r="M931" s="4">
        <f>H939-U946</f>
        <v>0</v>
      </c>
      <c r="N931" s="68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70"/>
    </row>
    <row r="932" spans="1:25" ht="15" thickBot="1" x14ac:dyDescent="0.35">
      <c r="A932" s="8" t="s">
        <v>11</v>
      </c>
      <c r="B932" s="9">
        <f>SUM(B927:B931)</f>
        <v>4</v>
      </c>
      <c r="C932" s="9">
        <f>SUM(C927:C931)</f>
        <v>4</v>
      </c>
      <c r="D932" s="9">
        <f>SUM(D927:D931)</f>
        <v>0</v>
      </c>
      <c r="E932" s="9">
        <f>SUM(E927:E931)</f>
        <v>0</v>
      </c>
      <c r="F932" s="9" t="s">
        <v>12</v>
      </c>
      <c r="G932" s="9"/>
      <c r="H932" s="9"/>
      <c r="I932" s="9"/>
      <c r="J932" s="9"/>
      <c r="K932" s="9"/>
      <c r="L932" s="10"/>
      <c r="M932" s="4">
        <f>C946-P939</f>
        <v>0</v>
      </c>
      <c r="N932" s="68" t="s">
        <v>11</v>
      </c>
      <c r="O932" s="69">
        <f>SUM(O927:O931)</f>
        <v>3</v>
      </c>
      <c r="P932" s="69">
        <f>SUM(P927:P931)</f>
        <v>0</v>
      </c>
      <c r="Q932" s="69">
        <f>SUM(Q927:Q931)</f>
        <v>3</v>
      </c>
      <c r="R932" s="69">
        <f>SUM(R927:R931)</f>
        <v>0</v>
      </c>
      <c r="S932" s="69" t="s">
        <v>12</v>
      </c>
      <c r="T932" s="69"/>
      <c r="U932" s="69"/>
      <c r="V932" s="69"/>
      <c r="W932" s="69"/>
      <c r="X932" s="69"/>
      <c r="Y932" s="70"/>
    </row>
    <row r="933" spans="1:25" ht="15" thickTop="1" x14ac:dyDescent="0.3">
      <c r="A933" s="1" t="s">
        <v>0</v>
      </c>
      <c r="B933" s="2" t="s">
        <v>13</v>
      </c>
      <c r="C933" s="2" t="s">
        <v>14</v>
      </c>
      <c r="D933" s="2" t="s">
        <v>15</v>
      </c>
      <c r="E933" s="2" t="s">
        <v>16</v>
      </c>
      <c r="F933" s="2" t="s">
        <v>17</v>
      </c>
      <c r="G933" s="2" t="s">
        <v>18</v>
      </c>
      <c r="H933" s="2" t="s">
        <v>19</v>
      </c>
      <c r="I933" s="2" t="s">
        <v>20</v>
      </c>
      <c r="J933" s="2" t="s">
        <v>21</v>
      </c>
      <c r="K933" s="2" t="s">
        <v>22</v>
      </c>
      <c r="L933" s="3" t="s">
        <v>23</v>
      </c>
      <c r="M933" s="4">
        <f>D946-Q939</f>
        <v>0</v>
      </c>
      <c r="N933" s="62" t="s">
        <v>0</v>
      </c>
      <c r="O933" s="63" t="s">
        <v>13</v>
      </c>
      <c r="P933" s="63" t="s">
        <v>14</v>
      </c>
      <c r="Q933" s="63" t="s">
        <v>15</v>
      </c>
      <c r="R933" s="63" t="s">
        <v>16</v>
      </c>
      <c r="S933" s="63" t="s">
        <v>17</v>
      </c>
      <c r="T933" s="63" t="s">
        <v>18</v>
      </c>
      <c r="U933" s="63" t="s">
        <v>19</v>
      </c>
      <c r="V933" s="63" t="s">
        <v>20</v>
      </c>
      <c r="W933" s="63" t="s">
        <v>21</v>
      </c>
      <c r="X933" s="63" t="s">
        <v>22</v>
      </c>
      <c r="Y933" s="64" t="s">
        <v>23</v>
      </c>
    </row>
    <row r="934" spans="1:25" x14ac:dyDescent="0.3">
      <c r="A934" s="8" t="s">
        <v>5</v>
      </c>
      <c r="B934" s="87">
        <v>0</v>
      </c>
      <c r="C934" s="87">
        <v>0</v>
      </c>
      <c r="D934" s="87">
        <v>0</v>
      </c>
      <c r="E934" s="87">
        <v>2</v>
      </c>
      <c r="F934" s="9">
        <f>I934+J934+K934+D934</f>
        <v>2</v>
      </c>
      <c r="G934" s="87">
        <v>5</v>
      </c>
      <c r="H934" s="87">
        <v>0</v>
      </c>
      <c r="I934" s="87">
        <v>2</v>
      </c>
      <c r="J934" s="87">
        <v>0</v>
      </c>
      <c r="K934" s="87">
        <v>0</v>
      </c>
      <c r="L934" s="10">
        <f>I934+(J934*2)+(K934*3)+(D934*4)</f>
        <v>2</v>
      </c>
      <c r="M934" s="4">
        <f>E946-R939</f>
        <v>0</v>
      </c>
      <c r="N934" s="68" t="s">
        <v>49</v>
      </c>
      <c r="O934" s="75">
        <v>0</v>
      </c>
      <c r="P934" s="75">
        <v>0</v>
      </c>
      <c r="Q934" s="75">
        <v>0</v>
      </c>
      <c r="R934" s="75">
        <v>6</v>
      </c>
      <c r="S934" s="69">
        <f>V934+W934+X934+Q934</f>
        <v>0</v>
      </c>
      <c r="T934" s="75">
        <v>6</v>
      </c>
      <c r="U934" s="75">
        <v>0</v>
      </c>
      <c r="V934" s="75">
        <v>0</v>
      </c>
      <c r="W934" s="75">
        <v>0</v>
      </c>
      <c r="X934" s="75">
        <v>0</v>
      </c>
      <c r="Y934" s="70">
        <f>V934+(W934*2)+(X934*3)+(Q934*4)</f>
        <v>0</v>
      </c>
    </row>
    <row r="935" spans="1:25" x14ac:dyDescent="0.3">
      <c r="A935" s="8" t="s">
        <v>43</v>
      </c>
      <c r="B935" s="87">
        <v>0</v>
      </c>
      <c r="C935" s="87">
        <v>1</v>
      </c>
      <c r="D935" s="87">
        <v>0</v>
      </c>
      <c r="E935" s="87">
        <v>2</v>
      </c>
      <c r="F935" s="9">
        <f>I935+J935+K935+D935</f>
        <v>2</v>
      </c>
      <c r="G935" s="87">
        <v>5</v>
      </c>
      <c r="H935" s="87">
        <v>0</v>
      </c>
      <c r="I935" s="87">
        <v>1</v>
      </c>
      <c r="J935" s="87">
        <v>1</v>
      </c>
      <c r="K935" s="87">
        <v>0</v>
      </c>
      <c r="L935" s="10">
        <f>I935+(J935*2)+(K935*3)+(D935*4)</f>
        <v>3</v>
      </c>
      <c r="M935" s="4">
        <f>F946-S939</f>
        <v>0</v>
      </c>
      <c r="N935" s="68" t="s">
        <v>50</v>
      </c>
      <c r="O935" s="75">
        <v>0</v>
      </c>
      <c r="P935" s="75">
        <v>0</v>
      </c>
      <c r="Q935" s="75">
        <v>0</v>
      </c>
      <c r="R935" s="75">
        <v>3</v>
      </c>
      <c r="S935" s="69">
        <f>V935+W935+X935+Q935</f>
        <v>1</v>
      </c>
      <c r="T935" s="75">
        <v>6</v>
      </c>
      <c r="U935" s="75">
        <v>0</v>
      </c>
      <c r="V935" s="75">
        <v>1</v>
      </c>
      <c r="W935" s="75">
        <v>0</v>
      </c>
      <c r="X935" s="75">
        <v>0</v>
      </c>
      <c r="Y935" s="70">
        <f>V935+(W935*2)+(X935*3)+(Q935*4)</f>
        <v>1</v>
      </c>
    </row>
    <row r="936" spans="1:25" x14ac:dyDescent="0.3">
      <c r="A936" s="8" t="s">
        <v>7</v>
      </c>
      <c r="B936" s="87">
        <v>0</v>
      </c>
      <c r="C936" s="87">
        <v>0</v>
      </c>
      <c r="D936" s="87">
        <v>0</v>
      </c>
      <c r="E936" s="87">
        <v>0</v>
      </c>
      <c r="F936" s="9">
        <f>I936+J936+K936+D936</f>
        <v>1</v>
      </c>
      <c r="G936" s="87">
        <v>4</v>
      </c>
      <c r="H936" s="87">
        <v>0</v>
      </c>
      <c r="I936" s="87">
        <v>0</v>
      </c>
      <c r="J936" s="87">
        <v>1</v>
      </c>
      <c r="K936" s="87">
        <v>0</v>
      </c>
      <c r="L936" s="10">
        <f>I936+(J936*2)+(K936*3)+(D936*4)</f>
        <v>2</v>
      </c>
      <c r="M936" s="4">
        <f>G946-T939</f>
        <v>0</v>
      </c>
      <c r="N936" s="68" t="s">
        <v>37</v>
      </c>
      <c r="O936" s="75">
        <v>0</v>
      </c>
      <c r="P936" s="75">
        <v>0</v>
      </c>
      <c r="Q936" s="75">
        <v>0</v>
      </c>
      <c r="R936" s="75">
        <v>4</v>
      </c>
      <c r="S936" s="69">
        <f>V936+W936+X936+Q936</f>
        <v>1</v>
      </c>
      <c r="T936" s="75">
        <v>5</v>
      </c>
      <c r="U936" s="75">
        <v>0</v>
      </c>
      <c r="V936" s="75">
        <v>1</v>
      </c>
      <c r="W936" s="75">
        <v>0</v>
      </c>
      <c r="X936" s="75">
        <v>0</v>
      </c>
      <c r="Y936" s="70">
        <f>V936+(W936*2)+(X936*3)+(Q936*4)</f>
        <v>1</v>
      </c>
    </row>
    <row r="937" spans="1:25" x14ac:dyDescent="0.3">
      <c r="A937" s="8" t="s">
        <v>57</v>
      </c>
      <c r="B937" s="87">
        <v>1</v>
      </c>
      <c r="C937" s="87">
        <v>0</v>
      </c>
      <c r="D937" s="87">
        <v>0</v>
      </c>
      <c r="E937" s="87">
        <v>3</v>
      </c>
      <c r="F937" s="9">
        <f>I937+J937+K937+D937</f>
        <v>1</v>
      </c>
      <c r="G937" s="87">
        <v>4</v>
      </c>
      <c r="H937" s="87">
        <v>0</v>
      </c>
      <c r="I937" s="87">
        <v>0</v>
      </c>
      <c r="J937" s="87">
        <v>1</v>
      </c>
      <c r="K937" s="87">
        <v>0</v>
      </c>
      <c r="L937" s="10">
        <f>I937+(J937*2)+(K937*3)+(D937*4)</f>
        <v>2</v>
      </c>
      <c r="M937" s="4">
        <f>H946-U939</f>
        <v>0</v>
      </c>
      <c r="N937" s="68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70"/>
    </row>
    <row r="938" spans="1:25" x14ac:dyDescent="0.3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10"/>
      <c r="M938" s="19"/>
      <c r="N938" s="68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70"/>
    </row>
    <row r="939" spans="1:25" ht="15" thickBot="1" x14ac:dyDescent="0.35">
      <c r="A939" s="20" t="s">
        <v>11</v>
      </c>
      <c r="B939" s="21">
        <f t="shared" ref="B939:L939" si="168">SUM(B934:B938)</f>
        <v>1</v>
      </c>
      <c r="C939" s="21">
        <f t="shared" si="168"/>
        <v>1</v>
      </c>
      <c r="D939" s="21">
        <f t="shared" si="168"/>
        <v>0</v>
      </c>
      <c r="E939" s="21">
        <f t="shared" si="168"/>
        <v>7</v>
      </c>
      <c r="F939" s="21">
        <f t="shared" si="168"/>
        <v>6</v>
      </c>
      <c r="G939" s="21">
        <f t="shared" si="168"/>
        <v>18</v>
      </c>
      <c r="H939" s="21">
        <f t="shared" si="168"/>
        <v>0</v>
      </c>
      <c r="I939" s="21">
        <f t="shared" si="168"/>
        <v>3</v>
      </c>
      <c r="J939" s="21">
        <f t="shared" si="168"/>
        <v>3</v>
      </c>
      <c r="K939" s="21">
        <f t="shared" si="168"/>
        <v>0</v>
      </c>
      <c r="L939" s="22">
        <f t="shared" si="168"/>
        <v>9</v>
      </c>
      <c r="M939" s="19"/>
      <c r="N939" s="79" t="s">
        <v>11</v>
      </c>
      <c r="O939" s="80">
        <f t="shared" ref="O939:Y939" si="169">SUM(O934:O938)</f>
        <v>0</v>
      </c>
      <c r="P939" s="80">
        <f t="shared" si="169"/>
        <v>0</v>
      </c>
      <c r="Q939" s="80">
        <f t="shared" si="169"/>
        <v>0</v>
      </c>
      <c r="R939" s="80">
        <f t="shared" si="169"/>
        <v>13</v>
      </c>
      <c r="S939" s="80">
        <f t="shared" si="169"/>
        <v>2</v>
      </c>
      <c r="T939" s="80">
        <f t="shared" si="169"/>
        <v>17</v>
      </c>
      <c r="U939" s="80">
        <f t="shared" si="169"/>
        <v>0</v>
      </c>
      <c r="V939" s="80">
        <f t="shared" si="169"/>
        <v>2</v>
      </c>
      <c r="W939" s="80">
        <f t="shared" si="169"/>
        <v>0</v>
      </c>
      <c r="X939" s="80">
        <f t="shared" si="169"/>
        <v>0</v>
      </c>
      <c r="Y939" s="81">
        <f t="shared" si="169"/>
        <v>2</v>
      </c>
    </row>
    <row r="940" spans="1:25" ht="15" thickTop="1" x14ac:dyDescent="0.3">
      <c r="A940" s="8" t="s">
        <v>0</v>
      </c>
      <c r="B940" s="9" t="s">
        <v>24</v>
      </c>
      <c r="C940" s="9" t="s">
        <v>14</v>
      </c>
      <c r="D940" s="9" t="s">
        <v>15</v>
      </c>
      <c r="E940" s="9" t="s">
        <v>16</v>
      </c>
      <c r="F940" s="9" t="s">
        <v>17</v>
      </c>
      <c r="G940" s="9" t="s">
        <v>18</v>
      </c>
      <c r="H940" s="9" t="s">
        <v>19</v>
      </c>
      <c r="I940" s="9" t="s">
        <v>25</v>
      </c>
      <c r="J940" s="9" t="s">
        <v>26</v>
      </c>
      <c r="K940" s="9" t="s">
        <v>27</v>
      </c>
      <c r="L940" s="10" t="s">
        <v>28</v>
      </c>
      <c r="M940" s="19"/>
      <c r="N940" s="68" t="s">
        <v>0</v>
      </c>
      <c r="O940" s="69" t="s">
        <v>24</v>
      </c>
      <c r="P940" s="69" t="s">
        <v>14</v>
      </c>
      <c r="Q940" s="69" t="s">
        <v>15</v>
      </c>
      <c r="R940" s="69" t="s">
        <v>16</v>
      </c>
      <c r="S940" s="69" t="s">
        <v>17</v>
      </c>
      <c r="T940" s="69" t="s">
        <v>18</v>
      </c>
      <c r="U940" s="69" t="s">
        <v>19</v>
      </c>
      <c r="V940" s="69" t="s">
        <v>25</v>
      </c>
      <c r="W940" s="69" t="s">
        <v>26</v>
      </c>
      <c r="X940" s="69" t="s">
        <v>27</v>
      </c>
      <c r="Y940" s="70" t="s">
        <v>28</v>
      </c>
    </row>
    <row r="941" spans="1:25" x14ac:dyDescent="0.3">
      <c r="A941" s="8" t="s">
        <v>5</v>
      </c>
      <c r="B941" s="26">
        <f>((G941+H941)-F941)/3</f>
        <v>2</v>
      </c>
      <c r="C941" s="87">
        <v>0</v>
      </c>
      <c r="D941" s="87">
        <v>0</v>
      </c>
      <c r="E941" s="87">
        <v>6</v>
      </c>
      <c r="F941" s="87">
        <v>2</v>
      </c>
      <c r="G941" s="87">
        <v>8</v>
      </c>
      <c r="H941" s="87">
        <v>0</v>
      </c>
      <c r="I941" s="87">
        <v>0</v>
      </c>
      <c r="J941" s="87">
        <v>0</v>
      </c>
      <c r="K941" s="87">
        <v>1</v>
      </c>
      <c r="L941" s="88">
        <v>0</v>
      </c>
      <c r="M941" s="19"/>
      <c r="N941" s="68" t="s">
        <v>49</v>
      </c>
      <c r="O941" s="83">
        <f>((T941+U941)-S941)/3</f>
        <v>2</v>
      </c>
      <c r="P941" s="75">
        <v>0</v>
      </c>
      <c r="Q941" s="75">
        <v>0</v>
      </c>
      <c r="R941" s="75">
        <v>4</v>
      </c>
      <c r="S941" s="75">
        <v>3</v>
      </c>
      <c r="T941" s="75">
        <v>9</v>
      </c>
      <c r="U941" s="75">
        <v>0</v>
      </c>
      <c r="V941" s="75">
        <v>0</v>
      </c>
      <c r="W941" s="75">
        <v>0</v>
      </c>
      <c r="X941" s="75">
        <v>0</v>
      </c>
      <c r="Y941" s="84">
        <v>0</v>
      </c>
    </row>
    <row r="942" spans="1:25" x14ac:dyDescent="0.3">
      <c r="A942" s="8" t="s">
        <v>43</v>
      </c>
      <c r="B942" s="26">
        <f>((G942+H942)-F942)/3</f>
        <v>1</v>
      </c>
      <c r="C942" s="87">
        <v>0</v>
      </c>
      <c r="D942" s="87">
        <v>0</v>
      </c>
      <c r="E942" s="87">
        <v>2</v>
      </c>
      <c r="F942" s="87">
        <v>0</v>
      </c>
      <c r="G942" s="87">
        <v>3</v>
      </c>
      <c r="H942" s="87">
        <v>0</v>
      </c>
      <c r="I942" s="87">
        <v>1</v>
      </c>
      <c r="J942" s="87">
        <v>0</v>
      </c>
      <c r="K942" s="87">
        <v>0</v>
      </c>
      <c r="L942" s="88">
        <v>0</v>
      </c>
      <c r="M942" s="19"/>
      <c r="N942" s="68" t="s">
        <v>50</v>
      </c>
      <c r="O942" s="83">
        <f>((T942+U942)-S942)/3</f>
        <v>1</v>
      </c>
      <c r="P942" s="75">
        <v>1</v>
      </c>
      <c r="Q942" s="75">
        <v>0</v>
      </c>
      <c r="R942" s="75">
        <v>1</v>
      </c>
      <c r="S942" s="75">
        <v>3</v>
      </c>
      <c r="T942" s="75">
        <v>6</v>
      </c>
      <c r="U942" s="75">
        <v>0</v>
      </c>
      <c r="V942" s="75">
        <v>0</v>
      </c>
      <c r="W942" s="75">
        <v>1</v>
      </c>
      <c r="X942" s="75">
        <v>0</v>
      </c>
      <c r="Y942" s="84">
        <v>0</v>
      </c>
    </row>
    <row r="943" spans="1:25" x14ac:dyDescent="0.3">
      <c r="A943" s="8" t="s">
        <v>7</v>
      </c>
      <c r="B943" s="26">
        <f>((G943+H943)-F943)/3</f>
        <v>1</v>
      </c>
      <c r="C943" s="87">
        <v>0</v>
      </c>
      <c r="D943" s="87">
        <v>0</v>
      </c>
      <c r="E943" s="87">
        <v>2</v>
      </c>
      <c r="F943" s="87">
        <v>0</v>
      </c>
      <c r="G943" s="87">
        <v>3</v>
      </c>
      <c r="H943" s="87">
        <v>0</v>
      </c>
      <c r="I943" s="87">
        <v>0</v>
      </c>
      <c r="J943" s="87">
        <v>0</v>
      </c>
      <c r="K943" s="87">
        <v>0</v>
      </c>
      <c r="L943" s="88">
        <v>0</v>
      </c>
      <c r="M943" s="19"/>
      <c r="N943" s="68" t="s">
        <v>37</v>
      </c>
      <c r="O943" s="83">
        <f>((T943+U943)-S943)/3</f>
        <v>1</v>
      </c>
      <c r="P943" s="75">
        <v>0</v>
      </c>
      <c r="Q943" s="75">
        <v>0</v>
      </c>
      <c r="R943" s="75">
        <v>2</v>
      </c>
      <c r="S943" s="75">
        <v>0</v>
      </c>
      <c r="T943" s="75">
        <v>3</v>
      </c>
      <c r="U943" s="75">
        <v>0</v>
      </c>
      <c r="V943" s="75">
        <v>0</v>
      </c>
      <c r="W943" s="75">
        <v>0</v>
      </c>
      <c r="X943" s="75">
        <v>0</v>
      </c>
      <c r="Y943" s="84">
        <v>0</v>
      </c>
    </row>
    <row r="944" spans="1:25" x14ac:dyDescent="0.3">
      <c r="A944" s="8" t="s">
        <v>57</v>
      </c>
      <c r="B944" s="26">
        <f>((G944+H944)-F944)/3</f>
        <v>1</v>
      </c>
      <c r="C944" s="87">
        <v>0</v>
      </c>
      <c r="D944" s="87">
        <v>0</v>
      </c>
      <c r="E944" s="87">
        <v>3</v>
      </c>
      <c r="F944" s="87">
        <v>0</v>
      </c>
      <c r="G944" s="87">
        <v>3</v>
      </c>
      <c r="H944" s="87">
        <v>0</v>
      </c>
      <c r="I944" s="87">
        <v>0</v>
      </c>
      <c r="J944" s="87">
        <v>0</v>
      </c>
      <c r="K944" s="87">
        <v>0</v>
      </c>
      <c r="L944" s="88">
        <v>0</v>
      </c>
      <c r="M944" s="19"/>
      <c r="N944" s="68"/>
      <c r="O944" s="83"/>
      <c r="P944" s="69"/>
      <c r="Q944" s="69"/>
      <c r="R944" s="69"/>
      <c r="S944" s="69"/>
      <c r="T944" s="69"/>
      <c r="U944" s="69"/>
      <c r="V944" s="69"/>
      <c r="W944" s="69"/>
      <c r="X944" s="69"/>
      <c r="Y944" s="70"/>
    </row>
    <row r="945" spans="1:25" x14ac:dyDescent="0.3">
      <c r="A945" s="8"/>
      <c r="B945" s="26"/>
      <c r="C945" s="9"/>
      <c r="D945" s="9"/>
      <c r="E945" s="9"/>
      <c r="F945" s="9"/>
      <c r="G945" s="9"/>
      <c r="H945" s="9"/>
      <c r="I945" s="9"/>
      <c r="J945" s="9"/>
      <c r="K945" s="9"/>
      <c r="L945" s="10"/>
      <c r="M945" s="19"/>
      <c r="N945" s="68"/>
      <c r="O945" s="83"/>
      <c r="P945" s="69"/>
      <c r="Q945" s="69"/>
      <c r="R945" s="69"/>
      <c r="S945" s="69"/>
      <c r="T945" s="69"/>
      <c r="U945" s="69"/>
      <c r="V945" s="69"/>
      <c r="W945" s="69"/>
      <c r="X945" s="69"/>
      <c r="Y945" s="70"/>
    </row>
    <row r="946" spans="1:25" ht="15" thickBot="1" x14ac:dyDescent="0.35">
      <c r="A946" s="20" t="s">
        <v>11</v>
      </c>
      <c r="B946" s="29">
        <f t="shared" ref="B946:L946" si="170">SUM(B941:B945)</f>
        <v>5</v>
      </c>
      <c r="C946" s="21">
        <f t="shared" si="170"/>
        <v>0</v>
      </c>
      <c r="D946" s="21">
        <f t="shared" si="170"/>
        <v>0</v>
      </c>
      <c r="E946" s="21">
        <f t="shared" si="170"/>
        <v>13</v>
      </c>
      <c r="F946" s="21">
        <f t="shared" si="170"/>
        <v>2</v>
      </c>
      <c r="G946" s="21">
        <f t="shared" si="170"/>
        <v>17</v>
      </c>
      <c r="H946" s="21">
        <f t="shared" si="170"/>
        <v>0</v>
      </c>
      <c r="I946" s="21">
        <f t="shared" si="170"/>
        <v>1</v>
      </c>
      <c r="J946" s="21">
        <f t="shared" si="170"/>
        <v>0</v>
      </c>
      <c r="K946" s="21">
        <f t="shared" si="170"/>
        <v>1</v>
      </c>
      <c r="L946" s="22">
        <f t="shared" si="170"/>
        <v>0</v>
      </c>
      <c r="M946" s="19"/>
      <c r="N946" s="79" t="s">
        <v>11</v>
      </c>
      <c r="O946" s="86">
        <f t="shared" ref="O946:Y946" si="171">SUM(O941:O945)</f>
        <v>4</v>
      </c>
      <c r="P946" s="80">
        <f t="shared" si="171"/>
        <v>1</v>
      </c>
      <c r="Q946" s="80">
        <f t="shared" si="171"/>
        <v>0</v>
      </c>
      <c r="R946" s="80">
        <f t="shared" si="171"/>
        <v>7</v>
      </c>
      <c r="S946" s="80">
        <f t="shared" si="171"/>
        <v>6</v>
      </c>
      <c r="T946" s="80">
        <f t="shared" si="171"/>
        <v>18</v>
      </c>
      <c r="U946" s="80">
        <f t="shared" si="171"/>
        <v>0</v>
      </c>
      <c r="V946" s="80">
        <f t="shared" si="171"/>
        <v>0</v>
      </c>
      <c r="W946" s="80">
        <f t="shared" si="171"/>
        <v>1</v>
      </c>
      <c r="X946" s="80">
        <f t="shared" si="171"/>
        <v>0</v>
      </c>
      <c r="Y946" s="81">
        <f t="shared" si="171"/>
        <v>0</v>
      </c>
    </row>
    <row r="947" spans="1:25" ht="15.6" thickTop="1" thickBot="1" x14ac:dyDescent="0.3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5" thickTop="1" x14ac:dyDescent="0.3">
      <c r="A948" s="34" t="s">
        <v>0</v>
      </c>
      <c r="B948" s="35" t="s">
        <v>1</v>
      </c>
      <c r="C948" s="35" t="s">
        <v>2</v>
      </c>
      <c r="D948" s="35" t="s">
        <v>3</v>
      </c>
      <c r="E948" s="35" t="s">
        <v>4</v>
      </c>
      <c r="F948" s="35"/>
      <c r="G948" s="35"/>
      <c r="H948" s="35"/>
      <c r="I948" s="35"/>
      <c r="J948" s="35"/>
      <c r="K948" s="35"/>
      <c r="L948" s="36"/>
      <c r="M948" s="4">
        <f>C961-P968</f>
        <v>0</v>
      </c>
      <c r="N948" s="5" t="s">
        <v>0</v>
      </c>
      <c r="O948" s="6" t="s">
        <v>1</v>
      </c>
      <c r="P948" s="6" t="s">
        <v>2</v>
      </c>
      <c r="Q948" s="6" t="s">
        <v>3</v>
      </c>
      <c r="R948" s="6" t="s">
        <v>4</v>
      </c>
      <c r="S948" s="6"/>
      <c r="T948" s="6"/>
      <c r="U948" s="6"/>
      <c r="V948" s="6"/>
      <c r="W948" s="6"/>
      <c r="X948" s="6"/>
      <c r="Y948" s="7"/>
    </row>
    <row r="949" spans="1:25" x14ac:dyDescent="0.3">
      <c r="A949" s="40" t="s">
        <v>30</v>
      </c>
      <c r="B949" s="41">
        <f>SUM(C949:E949)</f>
        <v>1</v>
      </c>
      <c r="C949" s="41">
        <v>0</v>
      </c>
      <c r="D949" s="41">
        <v>1</v>
      </c>
      <c r="E949" s="41">
        <v>0</v>
      </c>
      <c r="F949" s="41"/>
      <c r="G949" s="41"/>
      <c r="H949" s="41"/>
      <c r="I949" s="41"/>
      <c r="J949" s="41"/>
      <c r="K949" s="41"/>
      <c r="L949" s="42"/>
      <c r="M949" s="4">
        <f>D961-Q968</f>
        <v>0</v>
      </c>
      <c r="N949" s="11" t="s">
        <v>58</v>
      </c>
      <c r="O949" s="12">
        <f>SUM(P949:R949)</f>
        <v>1</v>
      </c>
      <c r="P949" s="12">
        <v>1</v>
      </c>
      <c r="Q949" s="12">
        <v>0</v>
      </c>
      <c r="R949" s="12">
        <v>0</v>
      </c>
      <c r="S949" s="12"/>
      <c r="T949" s="12"/>
      <c r="U949" s="12"/>
      <c r="V949" s="12"/>
      <c r="W949" s="12"/>
      <c r="X949" s="12"/>
      <c r="Y949" s="13"/>
    </row>
    <row r="950" spans="1:25" x14ac:dyDescent="0.3">
      <c r="A950" s="40" t="s">
        <v>40</v>
      </c>
      <c r="B950" s="41">
        <f>SUM(C950:E950)</f>
        <v>1</v>
      </c>
      <c r="C950" s="41">
        <v>0</v>
      </c>
      <c r="D950" s="41">
        <v>1</v>
      </c>
      <c r="E950" s="41">
        <v>0</v>
      </c>
      <c r="F950" s="45" t="s">
        <v>34</v>
      </c>
      <c r="G950" s="45"/>
      <c r="H950" s="45"/>
      <c r="I950" s="45"/>
      <c r="J950" s="45"/>
      <c r="K950" s="45"/>
      <c r="L950" s="46"/>
      <c r="M950" s="4">
        <f>E961-R968</f>
        <v>0</v>
      </c>
      <c r="N950" s="11" t="s">
        <v>6</v>
      </c>
      <c r="O950" s="12">
        <f>SUM(P950:R950)</f>
        <v>1</v>
      </c>
      <c r="P950" s="12">
        <v>1</v>
      </c>
      <c r="Q950" s="12">
        <v>0</v>
      </c>
      <c r="R950" s="12">
        <v>0</v>
      </c>
      <c r="S950" s="16" t="s">
        <v>10</v>
      </c>
      <c r="T950" s="16"/>
      <c r="U950" s="16"/>
      <c r="V950" s="16"/>
      <c r="W950" s="16"/>
      <c r="X950" s="16"/>
      <c r="Y950" s="17"/>
    </row>
    <row r="951" spans="1:25" x14ac:dyDescent="0.3">
      <c r="A951" s="40" t="s">
        <v>48</v>
      </c>
      <c r="B951" s="41">
        <f>SUM(C951:E951)</f>
        <v>1</v>
      </c>
      <c r="C951" s="41">
        <v>0</v>
      </c>
      <c r="D951" s="41">
        <v>1</v>
      </c>
      <c r="E951" s="41">
        <v>0</v>
      </c>
      <c r="F951" s="41"/>
      <c r="G951" s="41"/>
      <c r="H951" s="41"/>
      <c r="I951" s="41"/>
      <c r="J951" s="41"/>
      <c r="K951" s="41"/>
      <c r="L951" s="42"/>
      <c r="M951" s="4">
        <f>F961-S968</f>
        <v>0</v>
      </c>
      <c r="N951" s="11" t="s">
        <v>51</v>
      </c>
      <c r="O951" s="12">
        <f>SUM(P951:R951)</f>
        <v>1</v>
      </c>
      <c r="P951" s="12">
        <v>1</v>
      </c>
      <c r="Q951" s="12">
        <v>0</v>
      </c>
      <c r="R951" s="12">
        <v>0</v>
      </c>
      <c r="S951" s="12"/>
      <c r="T951" s="12"/>
      <c r="U951" s="12"/>
      <c r="V951" s="12"/>
      <c r="W951" s="12"/>
      <c r="X951" s="12"/>
      <c r="Y951" s="13"/>
    </row>
    <row r="952" spans="1:25" x14ac:dyDescent="0.3">
      <c r="A952" s="40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2"/>
      <c r="M952" s="4">
        <f>G961-T968</f>
        <v>0</v>
      </c>
      <c r="N952" s="11" t="s">
        <v>9</v>
      </c>
      <c r="O952" s="12">
        <f>SUM(P952:R952)</f>
        <v>1</v>
      </c>
      <c r="P952" s="12">
        <v>1</v>
      </c>
      <c r="Q952" s="12">
        <v>0</v>
      </c>
      <c r="R952" s="12">
        <v>0</v>
      </c>
      <c r="S952" s="12"/>
      <c r="T952" s="12"/>
      <c r="U952" s="12"/>
      <c r="V952" s="12"/>
      <c r="W952" s="12"/>
      <c r="X952" s="12"/>
      <c r="Y952" s="13"/>
    </row>
    <row r="953" spans="1:25" x14ac:dyDescent="0.3">
      <c r="A953" s="40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2"/>
      <c r="M953" s="4">
        <f>H961-U968</f>
        <v>0</v>
      </c>
      <c r="N953" s="11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3"/>
    </row>
    <row r="954" spans="1:25" ht="15" thickBot="1" x14ac:dyDescent="0.35">
      <c r="A954" s="40" t="s">
        <v>11</v>
      </c>
      <c r="B954" s="41">
        <f>SUM(B949:B953)</f>
        <v>3</v>
      </c>
      <c r="C954" s="41">
        <f>SUM(C949:C953)</f>
        <v>0</v>
      </c>
      <c r="D954" s="41">
        <f>SUM(D949:D953)</f>
        <v>3</v>
      </c>
      <c r="E954" s="41">
        <f>SUM(E949:E953)</f>
        <v>0</v>
      </c>
      <c r="F954" s="41" t="s">
        <v>12</v>
      </c>
      <c r="G954" s="41"/>
      <c r="H954" s="41"/>
      <c r="I954" s="41"/>
      <c r="J954" s="41"/>
      <c r="K954" s="41"/>
      <c r="L954" s="42"/>
      <c r="M954" s="4">
        <f>C968-P961</f>
        <v>0</v>
      </c>
      <c r="N954" s="11" t="s">
        <v>11</v>
      </c>
      <c r="O954" s="12">
        <f>SUM(O949:O953)</f>
        <v>4</v>
      </c>
      <c r="P954" s="12">
        <f>SUM(P949:P953)</f>
        <v>4</v>
      </c>
      <c r="Q954" s="12">
        <f>SUM(Q949:Q953)</f>
        <v>0</v>
      </c>
      <c r="R954" s="12">
        <f>SUM(R949:R953)</f>
        <v>0</v>
      </c>
      <c r="S954" s="12" t="s">
        <v>12</v>
      </c>
      <c r="T954" s="12"/>
      <c r="U954" s="12"/>
      <c r="V954" s="12"/>
      <c r="W954" s="12"/>
      <c r="X954" s="12"/>
      <c r="Y954" s="13"/>
    </row>
    <row r="955" spans="1:25" ht="15" thickTop="1" x14ac:dyDescent="0.3">
      <c r="A955" s="34" t="s">
        <v>0</v>
      </c>
      <c r="B955" s="35" t="s">
        <v>13</v>
      </c>
      <c r="C955" s="35" t="s">
        <v>14</v>
      </c>
      <c r="D955" s="35" t="s">
        <v>15</v>
      </c>
      <c r="E955" s="35" t="s">
        <v>16</v>
      </c>
      <c r="F955" s="35" t="s">
        <v>17</v>
      </c>
      <c r="G955" s="35" t="s">
        <v>18</v>
      </c>
      <c r="H955" s="35" t="s">
        <v>19</v>
      </c>
      <c r="I955" s="35" t="s">
        <v>20</v>
      </c>
      <c r="J955" s="35" t="s">
        <v>21</v>
      </c>
      <c r="K955" s="35" t="s">
        <v>22</v>
      </c>
      <c r="L955" s="36" t="s">
        <v>23</v>
      </c>
      <c r="M955" s="4">
        <f>D968-Q961</f>
        <v>0</v>
      </c>
      <c r="N955" s="5" t="s">
        <v>0</v>
      </c>
      <c r="O955" s="6" t="s">
        <v>13</v>
      </c>
      <c r="P955" s="6" t="s">
        <v>14</v>
      </c>
      <c r="Q955" s="6" t="s">
        <v>15</v>
      </c>
      <c r="R955" s="6" t="s">
        <v>16</v>
      </c>
      <c r="S955" s="6" t="s">
        <v>17</v>
      </c>
      <c r="T955" s="6" t="s">
        <v>18</v>
      </c>
      <c r="U955" s="6" t="s">
        <v>19</v>
      </c>
      <c r="V955" s="6" t="s">
        <v>20</v>
      </c>
      <c r="W955" s="6" t="s">
        <v>21</v>
      </c>
      <c r="X955" s="6" t="s">
        <v>22</v>
      </c>
      <c r="Y955" s="7" t="s">
        <v>23</v>
      </c>
    </row>
    <row r="956" spans="1:25" x14ac:dyDescent="0.3">
      <c r="A956" s="40" t="s">
        <v>30</v>
      </c>
      <c r="B956" s="50">
        <v>1</v>
      </c>
      <c r="C956" s="50">
        <v>1</v>
      </c>
      <c r="D956" s="50">
        <v>1</v>
      </c>
      <c r="E956" s="50">
        <v>3</v>
      </c>
      <c r="F956" s="41">
        <f>I956+J956+K956+D956</f>
        <v>1</v>
      </c>
      <c r="G956" s="50">
        <v>6</v>
      </c>
      <c r="H956" s="50">
        <v>0</v>
      </c>
      <c r="I956" s="50">
        <v>0</v>
      </c>
      <c r="J956" s="50">
        <v>0</v>
      </c>
      <c r="K956" s="50">
        <v>0</v>
      </c>
      <c r="L956" s="42">
        <f>I956+(J956*2)+(K956*3)+(D956*4)</f>
        <v>4</v>
      </c>
      <c r="M956" s="4">
        <f>E968-R961</f>
        <v>0</v>
      </c>
      <c r="N956" s="11" t="s">
        <v>58</v>
      </c>
      <c r="O956" s="18">
        <v>4</v>
      </c>
      <c r="P956" s="18">
        <v>3</v>
      </c>
      <c r="Q956" s="18">
        <v>1</v>
      </c>
      <c r="R956" s="18">
        <v>0</v>
      </c>
      <c r="S956" s="12">
        <f>V956+W956+X956+Q956</f>
        <v>4</v>
      </c>
      <c r="T956" s="18">
        <v>7</v>
      </c>
      <c r="U956" s="18">
        <v>0</v>
      </c>
      <c r="V956" s="18">
        <v>2</v>
      </c>
      <c r="W956" s="18">
        <v>1</v>
      </c>
      <c r="X956" s="18">
        <v>0</v>
      </c>
      <c r="Y956" s="13">
        <f>V956+(W956*2)+(X956*3)+(Q956*4)</f>
        <v>8</v>
      </c>
    </row>
    <row r="957" spans="1:25" x14ac:dyDescent="0.3">
      <c r="A957" s="40" t="s">
        <v>40</v>
      </c>
      <c r="B957" s="50">
        <v>0</v>
      </c>
      <c r="C957" s="50">
        <v>1</v>
      </c>
      <c r="D957" s="50">
        <v>0</v>
      </c>
      <c r="E957" s="50">
        <v>4</v>
      </c>
      <c r="F957" s="41">
        <f>I957+J957+K957+D957</f>
        <v>1</v>
      </c>
      <c r="G957" s="50">
        <v>9</v>
      </c>
      <c r="H957" s="50">
        <v>0</v>
      </c>
      <c r="I957" s="50">
        <v>1</v>
      </c>
      <c r="J957" s="50">
        <v>0</v>
      </c>
      <c r="K957" s="50">
        <v>0</v>
      </c>
      <c r="L957" s="42">
        <f>I957+(J957*2)+(K957*3)+(D957*4)</f>
        <v>1</v>
      </c>
      <c r="M957" s="4">
        <f>F968-S961</f>
        <v>0</v>
      </c>
      <c r="N957" s="11" t="s">
        <v>6</v>
      </c>
      <c r="O957" s="18">
        <v>4</v>
      </c>
      <c r="P957" s="18">
        <v>4</v>
      </c>
      <c r="Q957" s="18">
        <v>2</v>
      </c>
      <c r="R957" s="18">
        <v>0</v>
      </c>
      <c r="S957" s="12">
        <f>V957+W957+X957+Q957</f>
        <v>6</v>
      </c>
      <c r="T957" s="18">
        <v>8</v>
      </c>
      <c r="U957" s="18">
        <v>0</v>
      </c>
      <c r="V957" s="18">
        <v>3</v>
      </c>
      <c r="W957" s="18">
        <v>1</v>
      </c>
      <c r="X957" s="18">
        <v>0</v>
      </c>
      <c r="Y957" s="13">
        <f>V957+(W957*2)+(X957*3)+(Q957*4)</f>
        <v>13</v>
      </c>
    </row>
    <row r="958" spans="1:25" x14ac:dyDescent="0.3">
      <c r="A958" s="40" t="s">
        <v>48</v>
      </c>
      <c r="B958" s="50">
        <v>3</v>
      </c>
      <c r="C958" s="50">
        <v>2</v>
      </c>
      <c r="D958" s="50">
        <v>2</v>
      </c>
      <c r="E958" s="50">
        <v>1</v>
      </c>
      <c r="F958" s="41">
        <f>I958+J958+K958+D958</f>
        <v>5</v>
      </c>
      <c r="G958" s="50">
        <v>7</v>
      </c>
      <c r="H958" s="50">
        <v>0</v>
      </c>
      <c r="I958" s="50">
        <v>2</v>
      </c>
      <c r="J958" s="50">
        <v>0</v>
      </c>
      <c r="K958" s="50">
        <v>1</v>
      </c>
      <c r="L958" s="42">
        <f>I958+(J958*2)+(K958*3)+(D958*4)</f>
        <v>13</v>
      </c>
      <c r="M958" s="4">
        <f>G968-T961</f>
        <v>0</v>
      </c>
      <c r="N958" s="11" t="s">
        <v>51</v>
      </c>
      <c r="O958" s="18">
        <v>2</v>
      </c>
      <c r="P958" s="18">
        <v>2</v>
      </c>
      <c r="Q958" s="18">
        <v>1</v>
      </c>
      <c r="R958" s="18">
        <v>1</v>
      </c>
      <c r="S958" s="12">
        <f>V958+W958+X958+Q958</f>
        <v>3</v>
      </c>
      <c r="T958" s="18">
        <v>7</v>
      </c>
      <c r="U958" s="18">
        <v>0</v>
      </c>
      <c r="V958" s="18">
        <v>0</v>
      </c>
      <c r="W958" s="18">
        <v>2</v>
      </c>
      <c r="X958" s="18">
        <v>0</v>
      </c>
      <c r="Y958" s="13">
        <f>V958+(W958*2)+(X958*3)+(Q958*4)</f>
        <v>8</v>
      </c>
    </row>
    <row r="959" spans="1:25" x14ac:dyDescent="0.3">
      <c r="A959" s="40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2"/>
      <c r="M959" s="4">
        <f>H968-U961</f>
        <v>0</v>
      </c>
      <c r="N959" s="11" t="s">
        <v>9</v>
      </c>
      <c r="O959" s="18">
        <v>1</v>
      </c>
      <c r="P959" s="18">
        <v>2</v>
      </c>
      <c r="Q959" s="18">
        <v>0</v>
      </c>
      <c r="R959" s="18">
        <v>1</v>
      </c>
      <c r="S959" s="12">
        <f>V959+W959+X959+Q959</f>
        <v>2</v>
      </c>
      <c r="T959" s="18">
        <v>7</v>
      </c>
      <c r="U959" s="18">
        <v>0</v>
      </c>
      <c r="V959" s="18">
        <v>2</v>
      </c>
      <c r="W959" s="18">
        <v>0</v>
      </c>
      <c r="X959" s="18">
        <v>0</v>
      </c>
      <c r="Y959" s="13">
        <f>V959+(W959*2)+(X959*3)+(Q959*4)</f>
        <v>2</v>
      </c>
    </row>
    <row r="960" spans="1:25" x14ac:dyDescent="0.3">
      <c r="A960" s="40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2"/>
      <c r="M960" s="19"/>
      <c r="N960" s="11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3"/>
    </row>
    <row r="961" spans="1:25" ht="15" thickBot="1" x14ac:dyDescent="0.35">
      <c r="A961" s="51" t="s">
        <v>11</v>
      </c>
      <c r="B961" s="52">
        <f t="shared" ref="B961:L961" si="172">SUM(B956:B960)</f>
        <v>4</v>
      </c>
      <c r="C961" s="52">
        <f t="shared" si="172"/>
        <v>4</v>
      </c>
      <c r="D961" s="52">
        <f t="shared" si="172"/>
        <v>3</v>
      </c>
      <c r="E961" s="52">
        <f t="shared" si="172"/>
        <v>8</v>
      </c>
      <c r="F961" s="52">
        <f t="shared" si="172"/>
        <v>7</v>
      </c>
      <c r="G961" s="52">
        <f t="shared" si="172"/>
        <v>22</v>
      </c>
      <c r="H961" s="52">
        <f t="shared" si="172"/>
        <v>0</v>
      </c>
      <c r="I961" s="52">
        <f t="shared" si="172"/>
        <v>3</v>
      </c>
      <c r="J961" s="52">
        <f t="shared" si="172"/>
        <v>0</v>
      </c>
      <c r="K961" s="52">
        <f t="shared" si="172"/>
        <v>1</v>
      </c>
      <c r="L961" s="53">
        <f t="shared" si="172"/>
        <v>18</v>
      </c>
      <c r="M961" s="19"/>
      <c r="N961" s="23" t="s">
        <v>11</v>
      </c>
      <c r="O961" s="24">
        <f t="shared" ref="O961:Y961" si="173">SUM(O956:O960)</f>
        <v>11</v>
      </c>
      <c r="P961" s="24">
        <f t="shared" si="173"/>
        <v>11</v>
      </c>
      <c r="Q961" s="24">
        <f t="shared" si="173"/>
        <v>4</v>
      </c>
      <c r="R961" s="24">
        <f t="shared" si="173"/>
        <v>2</v>
      </c>
      <c r="S961" s="24">
        <f t="shared" si="173"/>
        <v>15</v>
      </c>
      <c r="T961" s="24">
        <f t="shared" si="173"/>
        <v>29</v>
      </c>
      <c r="U961" s="24">
        <f t="shared" si="173"/>
        <v>0</v>
      </c>
      <c r="V961" s="24">
        <f t="shared" si="173"/>
        <v>7</v>
      </c>
      <c r="W961" s="24">
        <f t="shared" si="173"/>
        <v>4</v>
      </c>
      <c r="X961" s="24">
        <f t="shared" si="173"/>
        <v>0</v>
      </c>
      <c r="Y961" s="25">
        <f t="shared" si="173"/>
        <v>31</v>
      </c>
    </row>
    <row r="962" spans="1:25" ht="15" thickTop="1" x14ac:dyDescent="0.3">
      <c r="A962" s="40" t="s">
        <v>0</v>
      </c>
      <c r="B962" s="41" t="s">
        <v>24</v>
      </c>
      <c r="C962" s="41" t="s">
        <v>14</v>
      </c>
      <c r="D962" s="41" t="s">
        <v>15</v>
      </c>
      <c r="E962" s="41" t="s">
        <v>16</v>
      </c>
      <c r="F962" s="41" t="s">
        <v>17</v>
      </c>
      <c r="G962" s="41" t="s">
        <v>18</v>
      </c>
      <c r="H962" s="41" t="s">
        <v>19</v>
      </c>
      <c r="I962" s="41" t="s">
        <v>25</v>
      </c>
      <c r="J962" s="41" t="s">
        <v>26</v>
      </c>
      <c r="K962" s="41" t="s">
        <v>27</v>
      </c>
      <c r="L962" s="42" t="s">
        <v>28</v>
      </c>
      <c r="M962" s="19"/>
      <c r="N962" s="11" t="s">
        <v>0</v>
      </c>
      <c r="O962" s="12" t="s">
        <v>24</v>
      </c>
      <c r="P962" s="12" t="s">
        <v>14</v>
      </c>
      <c r="Q962" s="12" t="s">
        <v>15</v>
      </c>
      <c r="R962" s="12" t="s">
        <v>16</v>
      </c>
      <c r="S962" s="12" t="s">
        <v>17</v>
      </c>
      <c r="T962" s="12" t="s">
        <v>18</v>
      </c>
      <c r="U962" s="12" t="s">
        <v>19</v>
      </c>
      <c r="V962" s="12" t="s">
        <v>25</v>
      </c>
      <c r="W962" s="12" t="s">
        <v>26</v>
      </c>
      <c r="X962" s="12" t="s">
        <v>27</v>
      </c>
      <c r="Y962" s="13" t="s">
        <v>28</v>
      </c>
    </row>
    <row r="963" spans="1:25" x14ac:dyDescent="0.3">
      <c r="A963" s="40" t="s">
        <v>30</v>
      </c>
      <c r="B963" s="55">
        <f>((G963+H963)-F963)/3</f>
        <v>1.6666666666666667</v>
      </c>
      <c r="C963" s="50">
        <v>6</v>
      </c>
      <c r="D963" s="50">
        <v>1</v>
      </c>
      <c r="E963" s="50">
        <v>0</v>
      </c>
      <c r="F963" s="50">
        <v>8</v>
      </c>
      <c r="G963" s="50">
        <v>13</v>
      </c>
      <c r="H963" s="50">
        <v>0</v>
      </c>
      <c r="I963" s="50">
        <v>0</v>
      </c>
      <c r="J963" s="50">
        <v>0</v>
      </c>
      <c r="K963" s="50">
        <v>0</v>
      </c>
      <c r="L963" s="56">
        <v>0</v>
      </c>
      <c r="M963" s="19"/>
      <c r="N963" s="11" t="s">
        <v>58</v>
      </c>
      <c r="O963" s="27">
        <f>((T963+U963)-S963)/3</f>
        <v>1</v>
      </c>
      <c r="P963" s="18">
        <v>0</v>
      </c>
      <c r="Q963" s="18">
        <v>0</v>
      </c>
      <c r="R963" s="18">
        <v>2</v>
      </c>
      <c r="S963" s="18">
        <v>0</v>
      </c>
      <c r="T963" s="18">
        <v>3</v>
      </c>
      <c r="U963" s="18">
        <v>0</v>
      </c>
      <c r="V963" s="18">
        <v>0</v>
      </c>
      <c r="W963" s="18">
        <v>0</v>
      </c>
      <c r="X963" s="18">
        <v>0</v>
      </c>
      <c r="Y963" s="28">
        <v>0</v>
      </c>
    </row>
    <row r="964" spans="1:25" x14ac:dyDescent="0.3">
      <c r="A964" s="40" t="s">
        <v>40</v>
      </c>
      <c r="B964" s="55">
        <f>((G964+H964)-F964)/3</f>
        <v>2</v>
      </c>
      <c r="C964" s="50">
        <v>2</v>
      </c>
      <c r="D964" s="50">
        <v>1</v>
      </c>
      <c r="E964" s="50">
        <v>2</v>
      </c>
      <c r="F964" s="50">
        <v>3</v>
      </c>
      <c r="G964" s="50">
        <v>9</v>
      </c>
      <c r="H964" s="50">
        <v>0</v>
      </c>
      <c r="I964" s="50">
        <v>0</v>
      </c>
      <c r="J964" s="50">
        <v>1</v>
      </c>
      <c r="K964" s="50">
        <v>0</v>
      </c>
      <c r="L964" s="56">
        <v>0</v>
      </c>
      <c r="M964" s="19"/>
      <c r="N964" s="11" t="s">
        <v>6</v>
      </c>
      <c r="O964" s="27">
        <f>((T964+U964)-S964)/3</f>
        <v>2</v>
      </c>
      <c r="P964" s="18">
        <v>0</v>
      </c>
      <c r="Q964" s="18">
        <v>0</v>
      </c>
      <c r="R964" s="18">
        <v>3</v>
      </c>
      <c r="S964" s="18">
        <v>1</v>
      </c>
      <c r="T964" s="18">
        <v>7</v>
      </c>
      <c r="U964" s="18">
        <v>0</v>
      </c>
      <c r="V964" s="18">
        <v>1</v>
      </c>
      <c r="W964" s="18">
        <v>0</v>
      </c>
      <c r="X964" s="18">
        <v>1</v>
      </c>
      <c r="Y964" s="28">
        <v>0</v>
      </c>
    </row>
    <row r="965" spans="1:25" x14ac:dyDescent="0.3">
      <c r="A965" s="40" t="s">
        <v>48</v>
      </c>
      <c r="B965" s="55">
        <f>((G965+H965)-F965)/3</f>
        <v>1</v>
      </c>
      <c r="C965" s="50">
        <v>3</v>
      </c>
      <c r="D965" s="50">
        <v>2</v>
      </c>
      <c r="E965" s="50">
        <v>0</v>
      </c>
      <c r="F965" s="50">
        <v>4</v>
      </c>
      <c r="G965" s="50">
        <v>7</v>
      </c>
      <c r="H965" s="50">
        <v>0</v>
      </c>
      <c r="I965" s="50">
        <v>0</v>
      </c>
      <c r="J965" s="50">
        <v>0</v>
      </c>
      <c r="K965" s="50">
        <v>0</v>
      </c>
      <c r="L965" s="56">
        <v>0</v>
      </c>
      <c r="M965" s="19"/>
      <c r="N965" s="11" t="s">
        <v>51</v>
      </c>
      <c r="O965" s="27">
        <f>((T965+U965)-S965)/3</f>
        <v>1</v>
      </c>
      <c r="P965" s="18">
        <v>3</v>
      </c>
      <c r="Q965" s="18">
        <v>2</v>
      </c>
      <c r="R965" s="18">
        <v>2</v>
      </c>
      <c r="S965" s="18">
        <v>4</v>
      </c>
      <c r="T965" s="18">
        <v>7</v>
      </c>
      <c r="U965" s="18">
        <v>0</v>
      </c>
      <c r="V965" s="18">
        <v>0</v>
      </c>
      <c r="W965" s="18">
        <v>0</v>
      </c>
      <c r="X965" s="18">
        <v>0</v>
      </c>
      <c r="Y965" s="28">
        <v>0</v>
      </c>
    </row>
    <row r="966" spans="1:25" x14ac:dyDescent="0.3">
      <c r="A966" s="40"/>
      <c r="B966" s="55"/>
      <c r="C966" s="41"/>
      <c r="D966" s="41"/>
      <c r="E966" s="41"/>
      <c r="F966" s="41"/>
      <c r="G966" s="41"/>
      <c r="H966" s="41"/>
      <c r="I966" s="41"/>
      <c r="J966" s="41"/>
      <c r="K966" s="41"/>
      <c r="L966" s="42"/>
      <c r="M966" s="19"/>
      <c r="N966" s="11" t="s">
        <v>9</v>
      </c>
      <c r="O966" s="27">
        <f>((T966+U966)-S966)/3</f>
        <v>1</v>
      </c>
      <c r="P966" s="18">
        <v>1</v>
      </c>
      <c r="Q966" s="18">
        <v>1</v>
      </c>
      <c r="R966" s="18">
        <v>1</v>
      </c>
      <c r="S966" s="18">
        <v>2</v>
      </c>
      <c r="T966" s="18">
        <v>5</v>
      </c>
      <c r="U966" s="18">
        <v>0</v>
      </c>
      <c r="V966" s="18">
        <v>0</v>
      </c>
      <c r="W966" s="18">
        <v>0</v>
      </c>
      <c r="X966" s="18">
        <v>0</v>
      </c>
      <c r="Y966" s="28">
        <v>0</v>
      </c>
    </row>
    <row r="967" spans="1:25" x14ac:dyDescent="0.3">
      <c r="A967" s="40"/>
      <c r="B967" s="55"/>
      <c r="C967" s="41"/>
      <c r="D967" s="41"/>
      <c r="E967" s="41"/>
      <c r="F967" s="41"/>
      <c r="G967" s="41"/>
      <c r="H967" s="41"/>
      <c r="I967" s="41"/>
      <c r="J967" s="41"/>
      <c r="K967" s="41"/>
      <c r="L967" s="42"/>
      <c r="M967" s="19"/>
      <c r="N967" s="11"/>
      <c r="O967" s="27"/>
      <c r="P967" s="12"/>
      <c r="Q967" s="12"/>
      <c r="R967" s="12"/>
      <c r="S967" s="12"/>
      <c r="T967" s="12"/>
      <c r="U967" s="12"/>
      <c r="V967" s="12"/>
      <c r="W967" s="12"/>
      <c r="X967" s="12"/>
      <c r="Y967" s="13"/>
    </row>
    <row r="968" spans="1:25" ht="15" thickBot="1" x14ac:dyDescent="0.35">
      <c r="A968" s="51" t="s">
        <v>11</v>
      </c>
      <c r="B968" s="58">
        <f t="shared" ref="B968:L968" si="174">SUM(B963:B967)</f>
        <v>4.666666666666667</v>
      </c>
      <c r="C968" s="52">
        <f t="shared" si="174"/>
        <v>11</v>
      </c>
      <c r="D968" s="52">
        <f t="shared" si="174"/>
        <v>4</v>
      </c>
      <c r="E968" s="52">
        <f t="shared" si="174"/>
        <v>2</v>
      </c>
      <c r="F968" s="52">
        <f t="shared" si="174"/>
        <v>15</v>
      </c>
      <c r="G968" s="52">
        <f t="shared" si="174"/>
        <v>29</v>
      </c>
      <c r="H968" s="52">
        <f t="shared" si="174"/>
        <v>0</v>
      </c>
      <c r="I968" s="52">
        <f t="shared" si="174"/>
        <v>0</v>
      </c>
      <c r="J968" s="52">
        <f t="shared" si="174"/>
        <v>1</v>
      </c>
      <c r="K968" s="52">
        <f t="shared" si="174"/>
        <v>0</v>
      </c>
      <c r="L968" s="53">
        <f t="shared" si="174"/>
        <v>0</v>
      </c>
      <c r="M968" s="19"/>
      <c r="N968" s="23" t="s">
        <v>11</v>
      </c>
      <c r="O968" s="30">
        <f t="shared" ref="O968:Y968" si="175">SUM(O963:O967)</f>
        <v>5</v>
      </c>
      <c r="P968" s="24">
        <f t="shared" si="175"/>
        <v>4</v>
      </c>
      <c r="Q968" s="24">
        <f t="shared" si="175"/>
        <v>3</v>
      </c>
      <c r="R968" s="24">
        <f t="shared" si="175"/>
        <v>8</v>
      </c>
      <c r="S968" s="24">
        <f t="shared" si="175"/>
        <v>7</v>
      </c>
      <c r="T968" s="24">
        <f t="shared" si="175"/>
        <v>22</v>
      </c>
      <c r="U968" s="24">
        <f t="shared" si="175"/>
        <v>0</v>
      </c>
      <c r="V968" s="24">
        <f t="shared" si="175"/>
        <v>1</v>
      </c>
      <c r="W968" s="24">
        <f t="shared" si="175"/>
        <v>0</v>
      </c>
      <c r="X968" s="24">
        <f t="shared" si="175"/>
        <v>1</v>
      </c>
      <c r="Y968" s="25">
        <f t="shared" si="175"/>
        <v>0</v>
      </c>
    </row>
    <row r="969" spans="1:25" ht="15.6" thickTop="1" thickBot="1" x14ac:dyDescent="0.3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5" thickTop="1" x14ac:dyDescent="0.3">
      <c r="A970" s="31" t="s">
        <v>0</v>
      </c>
      <c r="B970" s="32" t="s">
        <v>1</v>
      </c>
      <c r="C970" s="32" t="s">
        <v>2</v>
      </c>
      <c r="D970" s="32" t="s">
        <v>3</v>
      </c>
      <c r="E970" s="32" t="s">
        <v>4</v>
      </c>
      <c r="F970" s="32"/>
      <c r="G970" s="32"/>
      <c r="H970" s="32"/>
      <c r="I970" s="32"/>
      <c r="J970" s="32"/>
      <c r="K970" s="32"/>
      <c r="L970" s="33"/>
      <c r="M970" s="4">
        <f>C983-P990</f>
        <v>0</v>
      </c>
      <c r="N970" s="59" t="s">
        <v>0</v>
      </c>
      <c r="O970" s="60" t="s">
        <v>1</v>
      </c>
      <c r="P970" s="60" t="s">
        <v>2</v>
      </c>
      <c r="Q970" s="60" t="s">
        <v>3</v>
      </c>
      <c r="R970" s="60" t="s">
        <v>4</v>
      </c>
      <c r="S970" s="60"/>
      <c r="T970" s="60"/>
      <c r="U970" s="60"/>
      <c r="V970" s="60"/>
      <c r="W970" s="60"/>
      <c r="X970" s="60"/>
      <c r="Y970" s="61"/>
    </row>
    <row r="971" spans="1:25" x14ac:dyDescent="0.3">
      <c r="A971" s="37" t="s">
        <v>29</v>
      </c>
      <c r="B971" s="38">
        <f>SUM(C971:E971)</f>
        <v>1</v>
      </c>
      <c r="C971" s="38">
        <v>0</v>
      </c>
      <c r="D971" s="38">
        <v>1</v>
      </c>
      <c r="E971" s="38">
        <v>0</v>
      </c>
      <c r="F971" s="38"/>
      <c r="G971" s="38"/>
      <c r="H971" s="38"/>
      <c r="I971" s="38"/>
      <c r="J971" s="38"/>
      <c r="K971" s="38"/>
      <c r="L971" s="39"/>
      <c r="M971" s="4">
        <f>D983-Q990</f>
        <v>0</v>
      </c>
      <c r="N971" s="65" t="s">
        <v>42</v>
      </c>
      <c r="O971" s="66">
        <f>SUM(P971:R971)</f>
        <v>1</v>
      </c>
      <c r="P971" s="66">
        <v>1</v>
      </c>
      <c r="Q971" s="66">
        <v>0</v>
      </c>
      <c r="R971" s="66">
        <v>0</v>
      </c>
      <c r="S971" s="66"/>
      <c r="T971" s="66"/>
      <c r="U971" s="66"/>
      <c r="V971" s="66"/>
      <c r="W971" s="66"/>
      <c r="X971" s="66"/>
      <c r="Y971" s="67"/>
    </row>
    <row r="972" spans="1:25" x14ac:dyDescent="0.3">
      <c r="A972" s="37" t="s">
        <v>31</v>
      </c>
      <c r="B972" s="38">
        <f>SUM(C972:E972)</f>
        <v>1</v>
      </c>
      <c r="C972" s="38">
        <v>0</v>
      </c>
      <c r="D972" s="38">
        <v>1</v>
      </c>
      <c r="E972" s="38">
        <v>0</v>
      </c>
      <c r="F972" s="43" t="s">
        <v>32</v>
      </c>
      <c r="G972" s="43"/>
      <c r="H972" s="43"/>
      <c r="I972" s="43"/>
      <c r="J972" s="43"/>
      <c r="K972" s="43"/>
      <c r="L972" s="44"/>
      <c r="M972" s="4">
        <f>E983-R990</f>
        <v>0</v>
      </c>
      <c r="N972" s="65" t="s">
        <v>56</v>
      </c>
      <c r="O972" s="66">
        <f>SUM(P972:R972)</f>
        <v>1</v>
      </c>
      <c r="P972" s="66">
        <v>1</v>
      </c>
      <c r="Q972" s="66">
        <v>0</v>
      </c>
      <c r="R972" s="66">
        <v>0</v>
      </c>
      <c r="S972" s="71" t="s">
        <v>39</v>
      </c>
      <c r="T972" s="71"/>
      <c r="U972" s="71"/>
      <c r="V972" s="71"/>
      <c r="W972" s="71"/>
      <c r="X972" s="71"/>
      <c r="Y972" s="72"/>
    </row>
    <row r="973" spans="1:25" x14ac:dyDescent="0.3">
      <c r="A973" s="37" t="s">
        <v>45</v>
      </c>
      <c r="B973" s="38">
        <f>SUM(C973:E973)</f>
        <v>1</v>
      </c>
      <c r="C973" s="38">
        <v>0</v>
      </c>
      <c r="D973" s="38">
        <v>1</v>
      </c>
      <c r="E973" s="38">
        <v>0</v>
      </c>
      <c r="F973" s="38"/>
      <c r="G973" s="38"/>
      <c r="H973" s="38"/>
      <c r="I973" s="38"/>
      <c r="J973" s="38"/>
      <c r="K973" s="38"/>
      <c r="L973" s="39"/>
      <c r="M973" s="4">
        <f>F983-S990</f>
        <v>0</v>
      </c>
      <c r="N973" s="65" t="s">
        <v>36</v>
      </c>
      <c r="O973" s="66">
        <f>SUM(P973:R973)</f>
        <v>1</v>
      </c>
      <c r="P973" s="66">
        <v>1</v>
      </c>
      <c r="Q973" s="66">
        <v>0</v>
      </c>
      <c r="R973" s="66">
        <v>0</v>
      </c>
      <c r="S973" s="66"/>
      <c r="T973" s="66"/>
      <c r="U973" s="66"/>
      <c r="V973" s="66"/>
      <c r="W973" s="66"/>
      <c r="X973" s="66"/>
      <c r="Y973" s="67"/>
    </row>
    <row r="974" spans="1:25" x14ac:dyDescent="0.3">
      <c r="A974" s="37" t="s">
        <v>33</v>
      </c>
      <c r="B974" s="38">
        <f>SUM(C974:E974)</f>
        <v>1</v>
      </c>
      <c r="C974" s="38">
        <v>0</v>
      </c>
      <c r="D974" s="38">
        <v>1</v>
      </c>
      <c r="E974" s="38">
        <v>0</v>
      </c>
      <c r="F974" s="38"/>
      <c r="G974" s="38"/>
      <c r="H974" s="38"/>
      <c r="I974" s="38"/>
      <c r="J974" s="38"/>
      <c r="K974" s="38"/>
      <c r="L974" s="39"/>
      <c r="M974" s="4">
        <f>G983-T990</f>
        <v>0</v>
      </c>
      <c r="N974" s="65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7"/>
    </row>
    <row r="975" spans="1:25" x14ac:dyDescent="0.3">
      <c r="A975" s="37" t="s">
        <v>12</v>
      </c>
      <c r="B975" s="38" t="s">
        <v>12</v>
      </c>
      <c r="C975" s="38" t="s">
        <v>12</v>
      </c>
      <c r="D975" s="38" t="s">
        <v>12</v>
      </c>
      <c r="E975" s="38" t="s">
        <v>12</v>
      </c>
      <c r="F975" s="38" t="s">
        <v>12</v>
      </c>
      <c r="G975" s="38"/>
      <c r="H975" s="38"/>
      <c r="I975" s="38"/>
      <c r="J975" s="38"/>
      <c r="K975" s="38"/>
      <c r="L975" s="39"/>
      <c r="M975" s="4">
        <f>H983-U990</f>
        <v>0</v>
      </c>
      <c r="N975" s="65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7"/>
    </row>
    <row r="976" spans="1:25" ht="15" thickBot="1" x14ac:dyDescent="0.35">
      <c r="A976" s="47" t="s">
        <v>11</v>
      </c>
      <c r="B976" s="48">
        <f>SUM(B971:B975)</f>
        <v>4</v>
      </c>
      <c r="C976" s="48">
        <f>SUM(C971:C975)</f>
        <v>0</v>
      </c>
      <c r="D976" s="48">
        <f>SUM(D971:D975)</f>
        <v>4</v>
      </c>
      <c r="E976" s="48">
        <f>SUM(E971:E975)</f>
        <v>0</v>
      </c>
      <c r="F976" s="48" t="s">
        <v>12</v>
      </c>
      <c r="G976" s="48"/>
      <c r="H976" s="48"/>
      <c r="I976" s="48"/>
      <c r="J976" s="48"/>
      <c r="K976" s="48"/>
      <c r="L976" s="49"/>
      <c r="M976" s="4">
        <f>C990-P983</f>
        <v>0</v>
      </c>
      <c r="N976" s="65" t="s">
        <v>11</v>
      </c>
      <c r="O976" s="66">
        <f>SUM(O971:O975)</f>
        <v>3</v>
      </c>
      <c r="P976" s="66">
        <f>SUM(P971:P975)</f>
        <v>3</v>
      </c>
      <c r="Q976" s="66">
        <f>SUM(Q971:Q975)</f>
        <v>0</v>
      </c>
      <c r="R976" s="66">
        <f>SUM(R971:R975)</f>
        <v>0</v>
      </c>
      <c r="S976" s="66" t="s">
        <v>12</v>
      </c>
      <c r="T976" s="66"/>
      <c r="U976" s="66"/>
      <c r="V976" s="66"/>
      <c r="W976" s="66"/>
      <c r="X976" s="66"/>
      <c r="Y976" s="67"/>
    </row>
    <row r="977" spans="1:25" ht="15" thickTop="1" x14ac:dyDescent="0.3">
      <c r="A977" s="31" t="s">
        <v>0</v>
      </c>
      <c r="B977" s="32" t="s">
        <v>13</v>
      </c>
      <c r="C977" s="32" t="s">
        <v>14</v>
      </c>
      <c r="D977" s="32" t="s">
        <v>15</v>
      </c>
      <c r="E977" s="32" t="s">
        <v>16</v>
      </c>
      <c r="F977" s="32" t="s">
        <v>17</v>
      </c>
      <c r="G977" s="32" t="s">
        <v>18</v>
      </c>
      <c r="H977" s="32" t="s">
        <v>19</v>
      </c>
      <c r="I977" s="32" t="s">
        <v>20</v>
      </c>
      <c r="J977" s="32" t="s">
        <v>21</v>
      </c>
      <c r="K977" s="32" t="s">
        <v>22</v>
      </c>
      <c r="L977" s="33" t="s">
        <v>23</v>
      </c>
      <c r="M977" s="4">
        <f>D990-Q983</f>
        <v>0</v>
      </c>
      <c r="N977" s="59" t="s">
        <v>0</v>
      </c>
      <c r="O977" s="60" t="s">
        <v>13</v>
      </c>
      <c r="P977" s="60" t="s">
        <v>14</v>
      </c>
      <c r="Q977" s="60" t="s">
        <v>15</v>
      </c>
      <c r="R977" s="60" t="s">
        <v>16</v>
      </c>
      <c r="S977" s="60" t="s">
        <v>17</v>
      </c>
      <c r="T977" s="60" t="s">
        <v>18</v>
      </c>
      <c r="U977" s="60" t="s">
        <v>19</v>
      </c>
      <c r="V977" s="60" t="s">
        <v>20</v>
      </c>
      <c r="W977" s="60" t="s">
        <v>21</v>
      </c>
      <c r="X977" s="60" t="s">
        <v>22</v>
      </c>
      <c r="Y977" s="61" t="s">
        <v>23</v>
      </c>
    </row>
    <row r="978" spans="1:25" x14ac:dyDescent="0.3">
      <c r="A978" s="37" t="s">
        <v>29</v>
      </c>
      <c r="B978" s="91">
        <v>0</v>
      </c>
      <c r="C978" s="91">
        <v>1</v>
      </c>
      <c r="D978" s="91">
        <v>0</v>
      </c>
      <c r="E978" s="91">
        <v>2</v>
      </c>
      <c r="F978" s="38">
        <f>I978+J978+K978+D978</f>
        <v>2</v>
      </c>
      <c r="G978" s="91">
        <v>4</v>
      </c>
      <c r="H978" s="91">
        <v>0</v>
      </c>
      <c r="I978" s="91">
        <v>2</v>
      </c>
      <c r="J978" s="91">
        <v>0</v>
      </c>
      <c r="K978" s="91">
        <v>0</v>
      </c>
      <c r="L978" s="39">
        <f>I978+(J978*2)+(K978*3)+(D978*4)</f>
        <v>2</v>
      </c>
      <c r="M978" s="4">
        <f>E990-R983</f>
        <v>0</v>
      </c>
      <c r="N978" s="65" t="s">
        <v>42</v>
      </c>
      <c r="O978" s="89">
        <v>5</v>
      </c>
      <c r="P978" s="89">
        <v>3</v>
      </c>
      <c r="Q978" s="89">
        <v>2</v>
      </c>
      <c r="R978" s="89">
        <v>0</v>
      </c>
      <c r="S978" s="66">
        <f>V978+W978+X978+Q978</f>
        <v>5</v>
      </c>
      <c r="T978" s="89">
        <v>9</v>
      </c>
      <c r="U978" s="89">
        <v>0</v>
      </c>
      <c r="V978" s="89">
        <v>1</v>
      </c>
      <c r="W978" s="89">
        <v>2</v>
      </c>
      <c r="X978" s="89">
        <v>0</v>
      </c>
      <c r="Y978" s="67">
        <f>V978+(W978*2)+(X978*3)+(Q978*4)</f>
        <v>13</v>
      </c>
    </row>
    <row r="979" spans="1:25" x14ac:dyDescent="0.3">
      <c r="A979" s="37" t="s">
        <v>31</v>
      </c>
      <c r="B979" s="91">
        <v>3</v>
      </c>
      <c r="C979" s="91">
        <v>1</v>
      </c>
      <c r="D979" s="91">
        <v>1</v>
      </c>
      <c r="E979" s="91">
        <v>1</v>
      </c>
      <c r="F979" s="38">
        <f>I979+J979+K979+D979</f>
        <v>2</v>
      </c>
      <c r="G979" s="91">
        <v>5</v>
      </c>
      <c r="H979" s="91">
        <v>0</v>
      </c>
      <c r="I979" s="91">
        <v>1</v>
      </c>
      <c r="J979" s="91">
        <v>0</v>
      </c>
      <c r="K979" s="91">
        <v>0</v>
      </c>
      <c r="L979" s="39">
        <f>I979+(J979*2)+(K979*3)+(D979*4)</f>
        <v>5</v>
      </c>
      <c r="M979" s="4">
        <f>F990-S983</f>
        <v>0</v>
      </c>
      <c r="N979" s="65" t="s">
        <v>56</v>
      </c>
      <c r="O979" s="89">
        <v>3</v>
      </c>
      <c r="P979" s="89">
        <v>4</v>
      </c>
      <c r="Q979" s="89">
        <v>1</v>
      </c>
      <c r="R979" s="89">
        <v>1</v>
      </c>
      <c r="S979" s="66">
        <f>V979+W979+X979+Q979</f>
        <v>4</v>
      </c>
      <c r="T979" s="89">
        <v>9</v>
      </c>
      <c r="U979" s="89">
        <v>0</v>
      </c>
      <c r="V979" s="89">
        <v>1</v>
      </c>
      <c r="W979" s="89">
        <v>2</v>
      </c>
      <c r="X979" s="89">
        <v>0</v>
      </c>
      <c r="Y979" s="67">
        <f>V979+(W979*2)+(X979*3)+(Q979*4)</f>
        <v>9</v>
      </c>
    </row>
    <row r="980" spans="1:25" x14ac:dyDescent="0.3">
      <c r="A980" s="37" t="s">
        <v>45</v>
      </c>
      <c r="B980" s="91">
        <v>3</v>
      </c>
      <c r="C980" s="91">
        <v>3</v>
      </c>
      <c r="D980" s="91">
        <v>3</v>
      </c>
      <c r="E980" s="91">
        <v>3</v>
      </c>
      <c r="F980" s="38">
        <f>I980+J980+K980+D980</f>
        <v>3</v>
      </c>
      <c r="G980" s="91">
        <v>7</v>
      </c>
      <c r="H980" s="91">
        <v>0</v>
      </c>
      <c r="I980" s="91">
        <v>0</v>
      </c>
      <c r="J980" s="91">
        <v>0</v>
      </c>
      <c r="K980" s="91">
        <v>0</v>
      </c>
      <c r="L980" s="39">
        <f>I980+(J980*2)+(K980*3)+(D980*4)</f>
        <v>12</v>
      </c>
      <c r="M980" s="4">
        <f>G990-T983</f>
        <v>0</v>
      </c>
      <c r="N980" s="65" t="s">
        <v>36</v>
      </c>
      <c r="O980" s="89">
        <v>1</v>
      </c>
      <c r="P980" s="89">
        <v>2</v>
      </c>
      <c r="Q980" s="89">
        <v>0</v>
      </c>
      <c r="R980" s="89">
        <v>1</v>
      </c>
      <c r="S980" s="66">
        <f>V980+W980+X980+Q980</f>
        <v>2</v>
      </c>
      <c r="T980" s="89">
        <v>8</v>
      </c>
      <c r="U980" s="89">
        <v>0</v>
      </c>
      <c r="V980" s="89">
        <v>0</v>
      </c>
      <c r="W980" s="89">
        <v>2</v>
      </c>
      <c r="X980" s="89">
        <v>0</v>
      </c>
      <c r="Y980" s="67">
        <f>V980+(W980*2)+(X980*3)+(Q980*4)</f>
        <v>4</v>
      </c>
    </row>
    <row r="981" spans="1:25" x14ac:dyDescent="0.3">
      <c r="A981" s="37" t="s">
        <v>33</v>
      </c>
      <c r="B981" s="91">
        <v>0</v>
      </c>
      <c r="C981" s="91">
        <v>1</v>
      </c>
      <c r="D981" s="91">
        <v>0</v>
      </c>
      <c r="E981" s="91">
        <v>5</v>
      </c>
      <c r="F981" s="38">
        <f>I981+J981+K981+D981</f>
        <v>1</v>
      </c>
      <c r="G981" s="91">
        <v>7</v>
      </c>
      <c r="H981" s="91">
        <v>0</v>
      </c>
      <c r="I981" s="91">
        <v>1</v>
      </c>
      <c r="J981" s="91">
        <v>0</v>
      </c>
      <c r="K981" s="91">
        <v>0</v>
      </c>
      <c r="L981" s="39">
        <f>I981+(J981*2)+(K981*3)+(D981*4)</f>
        <v>1</v>
      </c>
      <c r="M981" s="4">
        <f>H990-U983</f>
        <v>0</v>
      </c>
      <c r="N981" s="65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7"/>
    </row>
    <row r="982" spans="1:25" x14ac:dyDescent="0.3">
      <c r="A982" s="37" t="s">
        <v>12</v>
      </c>
      <c r="B982" s="38" t="s">
        <v>12</v>
      </c>
      <c r="C982" s="38" t="s">
        <v>12</v>
      </c>
      <c r="D982" s="38" t="s">
        <v>12</v>
      </c>
      <c r="E982" s="38" t="s">
        <v>12</v>
      </c>
      <c r="F982" s="38" t="s">
        <v>12</v>
      </c>
      <c r="G982" s="38" t="s">
        <v>12</v>
      </c>
      <c r="H982" s="38" t="s">
        <v>12</v>
      </c>
      <c r="I982" s="38" t="s">
        <v>12</v>
      </c>
      <c r="J982" s="38" t="s">
        <v>12</v>
      </c>
      <c r="K982" s="38" t="s">
        <v>12</v>
      </c>
      <c r="L982" s="39" t="s">
        <v>12</v>
      </c>
      <c r="M982" s="19"/>
      <c r="N982" s="65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7"/>
    </row>
    <row r="983" spans="1:25" ht="15" thickBot="1" x14ac:dyDescent="0.35">
      <c r="A983" s="47" t="s">
        <v>11</v>
      </c>
      <c r="B983" s="48">
        <f t="shared" ref="B983:L983" si="176">SUM(B978:B982)</f>
        <v>6</v>
      </c>
      <c r="C983" s="48">
        <f t="shared" si="176"/>
        <v>6</v>
      </c>
      <c r="D983" s="48">
        <f t="shared" si="176"/>
        <v>4</v>
      </c>
      <c r="E983" s="48">
        <f t="shared" si="176"/>
        <v>11</v>
      </c>
      <c r="F983" s="48">
        <f t="shared" si="176"/>
        <v>8</v>
      </c>
      <c r="G983" s="48">
        <f t="shared" si="176"/>
        <v>23</v>
      </c>
      <c r="H983" s="48">
        <f t="shared" si="176"/>
        <v>0</v>
      </c>
      <c r="I983" s="48">
        <f t="shared" si="176"/>
        <v>4</v>
      </c>
      <c r="J983" s="48">
        <f t="shared" si="176"/>
        <v>0</v>
      </c>
      <c r="K983" s="48">
        <f t="shared" si="176"/>
        <v>0</v>
      </c>
      <c r="L983" s="49">
        <f t="shared" si="176"/>
        <v>20</v>
      </c>
      <c r="M983" s="19"/>
      <c r="N983" s="76" t="s">
        <v>11</v>
      </c>
      <c r="O983" s="77">
        <f t="shared" ref="O983:Y983" si="177">SUM(O978:O982)</f>
        <v>9</v>
      </c>
      <c r="P983" s="77">
        <f t="shared" si="177"/>
        <v>9</v>
      </c>
      <c r="Q983" s="77">
        <f t="shared" si="177"/>
        <v>3</v>
      </c>
      <c r="R983" s="77">
        <f t="shared" si="177"/>
        <v>2</v>
      </c>
      <c r="S983" s="77">
        <f t="shared" si="177"/>
        <v>11</v>
      </c>
      <c r="T983" s="77">
        <f t="shared" si="177"/>
        <v>26</v>
      </c>
      <c r="U983" s="77">
        <f t="shared" si="177"/>
        <v>0</v>
      </c>
      <c r="V983" s="77">
        <f t="shared" si="177"/>
        <v>2</v>
      </c>
      <c r="W983" s="77">
        <f t="shared" si="177"/>
        <v>6</v>
      </c>
      <c r="X983" s="77">
        <f t="shared" si="177"/>
        <v>0</v>
      </c>
      <c r="Y983" s="78">
        <f t="shared" si="177"/>
        <v>26</v>
      </c>
    </row>
    <row r="984" spans="1:25" ht="15" thickTop="1" x14ac:dyDescent="0.3">
      <c r="A984" s="37" t="s">
        <v>0</v>
      </c>
      <c r="B984" s="38" t="s">
        <v>24</v>
      </c>
      <c r="C984" s="38" t="s">
        <v>14</v>
      </c>
      <c r="D984" s="38" t="s">
        <v>15</v>
      </c>
      <c r="E984" s="38" t="s">
        <v>16</v>
      </c>
      <c r="F984" s="38" t="s">
        <v>17</v>
      </c>
      <c r="G984" s="38" t="s">
        <v>18</v>
      </c>
      <c r="H984" s="38" t="s">
        <v>19</v>
      </c>
      <c r="I984" s="38" t="s">
        <v>25</v>
      </c>
      <c r="J984" s="38" t="s">
        <v>26</v>
      </c>
      <c r="K984" s="38" t="s">
        <v>27</v>
      </c>
      <c r="L984" s="39" t="s">
        <v>28</v>
      </c>
      <c r="M984" s="19"/>
      <c r="N984" s="65" t="s">
        <v>0</v>
      </c>
      <c r="O984" s="66" t="s">
        <v>24</v>
      </c>
      <c r="P984" s="66" t="s">
        <v>14</v>
      </c>
      <c r="Q984" s="66" t="s">
        <v>15</v>
      </c>
      <c r="R984" s="66" t="s">
        <v>16</v>
      </c>
      <c r="S984" s="66" t="s">
        <v>17</v>
      </c>
      <c r="T984" s="66" t="s">
        <v>18</v>
      </c>
      <c r="U984" s="66" t="s">
        <v>19</v>
      </c>
      <c r="V984" s="66" t="s">
        <v>25</v>
      </c>
      <c r="W984" s="66" t="s">
        <v>26</v>
      </c>
      <c r="X984" s="66" t="s">
        <v>27</v>
      </c>
      <c r="Y984" s="67" t="s">
        <v>28</v>
      </c>
    </row>
    <row r="985" spans="1:25" x14ac:dyDescent="0.3">
      <c r="A985" s="37" t="s">
        <v>29</v>
      </c>
      <c r="B985" s="54">
        <f>((G985+H985)-F985)/3</f>
        <v>1</v>
      </c>
      <c r="C985" s="91">
        <v>4</v>
      </c>
      <c r="D985" s="91">
        <v>2</v>
      </c>
      <c r="E985" s="91">
        <v>0</v>
      </c>
      <c r="F985" s="91">
        <v>4</v>
      </c>
      <c r="G985" s="91">
        <v>7</v>
      </c>
      <c r="H985" s="91">
        <v>0</v>
      </c>
      <c r="I985" s="91">
        <v>0</v>
      </c>
      <c r="J985" s="91">
        <v>1</v>
      </c>
      <c r="K985" s="91">
        <v>0</v>
      </c>
      <c r="L985" s="92">
        <v>0</v>
      </c>
      <c r="M985" s="19"/>
      <c r="N985" s="65" t="s">
        <v>42</v>
      </c>
      <c r="O985" s="82">
        <f>((T985+U985)-S985)/3</f>
        <v>2</v>
      </c>
      <c r="P985" s="89">
        <v>1</v>
      </c>
      <c r="Q985" s="89">
        <v>1</v>
      </c>
      <c r="R985" s="89">
        <v>5</v>
      </c>
      <c r="S985" s="89">
        <v>1</v>
      </c>
      <c r="T985" s="89">
        <v>7</v>
      </c>
      <c r="U985" s="89">
        <v>0</v>
      </c>
      <c r="V985" s="89">
        <v>1</v>
      </c>
      <c r="W985" s="89">
        <v>0</v>
      </c>
      <c r="X985" s="89">
        <v>0</v>
      </c>
      <c r="Y985" s="90">
        <v>0</v>
      </c>
    </row>
    <row r="986" spans="1:25" x14ac:dyDescent="0.3">
      <c r="A986" s="37" t="s">
        <v>31</v>
      </c>
      <c r="B986" s="54">
        <f>((G986+H986)-F986)/3</f>
        <v>1</v>
      </c>
      <c r="C986" s="91">
        <v>0</v>
      </c>
      <c r="D986" s="91">
        <v>0</v>
      </c>
      <c r="E986" s="91">
        <v>1</v>
      </c>
      <c r="F986" s="91">
        <v>0</v>
      </c>
      <c r="G986" s="91">
        <v>3</v>
      </c>
      <c r="H986" s="91">
        <v>0</v>
      </c>
      <c r="I986" s="91">
        <v>0</v>
      </c>
      <c r="J986" s="91">
        <v>0</v>
      </c>
      <c r="K986" s="91">
        <v>0</v>
      </c>
      <c r="L986" s="92">
        <v>0</v>
      </c>
      <c r="M986" s="19"/>
      <c r="N986" s="65" t="s">
        <v>56</v>
      </c>
      <c r="O986" s="82">
        <f>((T986+U986)-S986)/3</f>
        <v>2</v>
      </c>
      <c r="P986" s="89">
        <v>1</v>
      </c>
      <c r="Q986" s="89">
        <v>1</v>
      </c>
      <c r="R986" s="89">
        <v>5</v>
      </c>
      <c r="S986" s="89">
        <v>2</v>
      </c>
      <c r="T986" s="89">
        <v>8</v>
      </c>
      <c r="U986" s="89">
        <v>0</v>
      </c>
      <c r="V986" s="89">
        <v>0</v>
      </c>
      <c r="W986" s="89">
        <v>0</v>
      </c>
      <c r="X986" s="89">
        <v>1</v>
      </c>
      <c r="Y986" s="90">
        <v>0</v>
      </c>
    </row>
    <row r="987" spans="1:25" x14ac:dyDescent="0.3">
      <c r="A987" s="37" t="s">
        <v>45</v>
      </c>
      <c r="B987" s="54">
        <f>((G987+H987)-F987)/3</f>
        <v>2</v>
      </c>
      <c r="C987" s="91">
        <v>5</v>
      </c>
      <c r="D987" s="91">
        <v>1</v>
      </c>
      <c r="E987" s="91">
        <v>1</v>
      </c>
      <c r="F987" s="91">
        <v>6</v>
      </c>
      <c r="G987" s="91">
        <v>12</v>
      </c>
      <c r="H987" s="91">
        <v>0</v>
      </c>
      <c r="I987" s="91">
        <v>0</v>
      </c>
      <c r="J987" s="91">
        <v>0</v>
      </c>
      <c r="K987" s="91">
        <v>0</v>
      </c>
      <c r="L987" s="92">
        <v>0</v>
      </c>
      <c r="M987" s="19"/>
      <c r="N987" s="65" t="s">
        <v>36</v>
      </c>
      <c r="O987" s="82">
        <f>((T987+U987)-S987)/3</f>
        <v>1</v>
      </c>
      <c r="P987" s="89">
        <v>4</v>
      </c>
      <c r="Q987" s="89">
        <v>2</v>
      </c>
      <c r="R987" s="89">
        <v>1</v>
      </c>
      <c r="S987" s="89">
        <v>5</v>
      </c>
      <c r="T987" s="89">
        <v>8</v>
      </c>
      <c r="U987" s="89">
        <v>0</v>
      </c>
      <c r="V987" s="89">
        <v>0</v>
      </c>
      <c r="W987" s="89">
        <v>0</v>
      </c>
      <c r="X987" s="89">
        <v>0</v>
      </c>
      <c r="Y987" s="90">
        <v>0</v>
      </c>
    </row>
    <row r="988" spans="1:25" x14ac:dyDescent="0.3">
      <c r="A988" s="37" t="s">
        <v>33</v>
      </c>
      <c r="B988" s="54">
        <f>((G988+H988)-F988)/3</f>
        <v>1</v>
      </c>
      <c r="C988" s="91">
        <v>0</v>
      </c>
      <c r="D988" s="91">
        <v>0</v>
      </c>
      <c r="E988" s="91">
        <v>0</v>
      </c>
      <c r="F988" s="91">
        <v>1</v>
      </c>
      <c r="G988" s="91">
        <v>4</v>
      </c>
      <c r="H988" s="91">
        <v>0</v>
      </c>
      <c r="I988" s="91">
        <v>0</v>
      </c>
      <c r="J988" s="91">
        <v>0</v>
      </c>
      <c r="K988" s="91">
        <v>0</v>
      </c>
      <c r="L988" s="92">
        <v>0</v>
      </c>
      <c r="M988" s="19"/>
      <c r="N988" s="65"/>
      <c r="O988" s="82"/>
      <c r="P988" s="66"/>
      <c r="Q988" s="66"/>
      <c r="R988" s="66"/>
      <c r="S988" s="66"/>
      <c r="T988" s="66"/>
      <c r="U988" s="66"/>
      <c r="V988" s="66"/>
      <c r="W988" s="66"/>
      <c r="X988" s="66"/>
      <c r="Y988" s="67"/>
    </row>
    <row r="989" spans="1:25" x14ac:dyDescent="0.3">
      <c r="A989" s="37" t="s">
        <v>12</v>
      </c>
      <c r="B989" s="54" t="s">
        <v>12</v>
      </c>
      <c r="C989" s="38" t="s">
        <v>12</v>
      </c>
      <c r="D989" s="38" t="s">
        <v>12</v>
      </c>
      <c r="E989" s="38" t="s">
        <v>12</v>
      </c>
      <c r="F989" s="38" t="s">
        <v>12</v>
      </c>
      <c r="G989" s="38" t="s">
        <v>12</v>
      </c>
      <c r="H989" s="38" t="s">
        <v>12</v>
      </c>
      <c r="I989" s="38" t="s">
        <v>12</v>
      </c>
      <c r="J989" s="38" t="s">
        <v>12</v>
      </c>
      <c r="K989" s="38" t="s">
        <v>12</v>
      </c>
      <c r="L989" s="39" t="s">
        <v>12</v>
      </c>
      <c r="M989" s="19"/>
      <c r="N989" s="65"/>
      <c r="O989" s="82"/>
      <c r="P989" s="66"/>
      <c r="Q989" s="66"/>
      <c r="R989" s="66"/>
      <c r="S989" s="66"/>
      <c r="T989" s="66"/>
      <c r="U989" s="66"/>
      <c r="V989" s="66"/>
      <c r="W989" s="66"/>
      <c r="X989" s="66"/>
      <c r="Y989" s="67"/>
    </row>
    <row r="990" spans="1:25" ht="15" thickBot="1" x14ac:dyDescent="0.35">
      <c r="A990" s="47" t="s">
        <v>11</v>
      </c>
      <c r="B990" s="57">
        <f t="shared" ref="B990:L990" si="178">SUM(B985:B989)</f>
        <v>5</v>
      </c>
      <c r="C990" s="48">
        <f t="shared" si="178"/>
        <v>9</v>
      </c>
      <c r="D990" s="48">
        <f t="shared" si="178"/>
        <v>3</v>
      </c>
      <c r="E990" s="48">
        <f t="shared" si="178"/>
        <v>2</v>
      </c>
      <c r="F990" s="48">
        <f t="shared" si="178"/>
        <v>11</v>
      </c>
      <c r="G990" s="48">
        <f t="shared" si="178"/>
        <v>26</v>
      </c>
      <c r="H990" s="48">
        <f t="shared" si="178"/>
        <v>0</v>
      </c>
      <c r="I990" s="48">
        <f t="shared" si="178"/>
        <v>0</v>
      </c>
      <c r="J990" s="48">
        <f t="shared" si="178"/>
        <v>1</v>
      </c>
      <c r="K990" s="48">
        <f t="shared" si="178"/>
        <v>0</v>
      </c>
      <c r="L990" s="49">
        <f t="shared" si="178"/>
        <v>0</v>
      </c>
      <c r="M990" s="19"/>
      <c r="N990" s="76" t="s">
        <v>11</v>
      </c>
      <c r="O990" s="85">
        <f t="shared" ref="O990:Y990" si="179">SUM(O985:O989)</f>
        <v>5</v>
      </c>
      <c r="P990" s="77">
        <f t="shared" si="179"/>
        <v>6</v>
      </c>
      <c r="Q990" s="77">
        <f t="shared" si="179"/>
        <v>4</v>
      </c>
      <c r="R990" s="77">
        <f t="shared" si="179"/>
        <v>11</v>
      </c>
      <c r="S990" s="77">
        <f t="shared" si="179"/>
        <v>8</v>
      </c>
      <c r="T990" s="77">
        <f t="shared" si="179"/>
        <v>23</v>
      </c>
      <c r="U990" s="77">
        <f t="shared" si="179"/>
        <v>0</v>
      </c>
      <c r="V990" s="77">
        <f t="shared" si="179"/>
        <v>1</v>
      </c>
      <c r="W990" s="77">
        <f t="shared" si="179"/>
        <v>0</v>
      </c>
      <c r="X990" s="77">
        <f t="shared" si="179"/>
        <v>1</v>
      </c>
      <c r="Y990" s="78">
        <f t="shared" si="179"/>
        <v>0</v>
      </c>
    </row>
    <row r="991" spans="1:25" ht="15.6" thickTop="1" thickBot="1" x14ac:dyDescent="0.3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5" thickTop="1" x14ac:dyDescent="0.3">
      <c r="A992" s="5" t="s">
        <v>0</v>
      </c>
      <c r="B992" s="6" t="s">
        <v>1</v>
      </c>
      <c r="C992" s="6" t="s">
        <v>2</v>
      </c>
      <c r="D992" s="6" t="s">
        <v>3</v>
      </c>
      <c r="E992" s="6" t="s">
        <v>4</v>
      </c>
      <c r="F992" s="6"/>
      <c r="G992" s="6"/>
      <c r="H992" s="6"/>
      <c r="I992" s="6"/>
      <c r="J992" s="6"/>
      <c r="K992" s="6"/>
      <c r="L992" s="7"/>
      <c r="M992" s="4">
        <f>C1005-P1012</f>
        <v>0</v>
      </c>
      <c r="N992" s="1" t="s">
        <v>0</v>
      </c>
      <c r="O992" s="2" t="s">
        <v>1</v>
      </c>
      <c r="P992" s="2" t="s">
        <v>2</v>
      </c>
      <c r="Q992" s="2" t="s">
        <v>3</v>
      </c>
      <c r="R992" s="2" t="s">
        <v>4</v>
      </c>
      <c r="S992" s="2"/>
      <c r="T992" s="2"/>
      <c r="U992" s="2"/>
      <c r="V992" s="2"/>
      <c r="W992" s="2"/>
      <c r="X992" s="2"/>
      <c r="Y992" s="3"/>
    </row>
    <row r="993" spans="1:25" x14ac:dyDescent="0.3">
      <c r="A993" s="11" t="s">
        <v>58</v>
      </c>
      <c r="B993" s="12">
        <f>SUM(C993:E993)</f>
        <v>1</v>
      </c>
      <c r="C993" s="12">
        <v>0</v>
      </c>
      <c r="D993" s="12">
        <v>1</v>
      </c>
      <c r="E993" s="12">
        <v>0</v>
      </c>
      <c r="F993" s="12"/>
      <c r="G993" s="12"/>
      <c r="H993" s="12"/>
      <c r="I993" s="12"/>
      <c r="J993" s="12"/>
      <c r="K993" s="12"/>
      <c r="L993" s="13"/>
      <c r="M993" s="4">
        <f>D1005-Q1012</f>
        <v>0</v>
      </c>
      <c r="N993" s="8" t="s">
        <v>5</v>
      </c>
      <c r="O993" s="9">
        <f>SUM(P993:R993)</f>
        <v>1</v>
      </c>
      <c r="P993" s="9">
        <v>1</v>
      </c>
      <c r="Q993" s="9">
        <v>0</v>
      </c>
      <c r="R993" s="9">
        <v>0</v>
      </c>
      <c r="S993" s="9"/>
      <c r="T993" s="9"/>
      <c r="U993" s="9"/>
      <c r="V993" s="9"/>
      <c r="W993" s="9"/>
      <c r="X993" s="9"/>
      <c r="Y993" s="10"/>
    </row>
    <row r="994" spans="1:25" x14ac:dyDescent="0.3">
      <c r="A994" s="11" t="s">
        <v>6</v>
      </c>
      <c r="B994" s="12">
        <f>SUM(C994:E994)</f>
        <v>1</v>
      </c>
      <c r="C994" s="12">
        <v>0</v>
      </c>
      <c r="D994" s="12">
        <v>1</v>
      </c>
      <c r="E994" s="12">
        <v>0</v>
      </c>
      <c r="F994" s="16" t="s">
        <v>10</v>
      </c>
      <c r="G994" s="16"/>
      <c r="H994" s="16"/>
      <c r="I994" s="16"/>
      <c r="J994" s="16"/>
      <c r="K994" s="16"/>
      <c r="L994" s="17"/>
      <c r="M994" s="4">
        <f>E1005-R1012</f>
        <v>0</v>
      </c>
      <c r="N994" s="8" t="s">
        <v>43</v>
      </c>
      <c r="O994" s="9">
        <f>SUM(P994:R994)</f>
        <v>1</v>
      </c>
      <c r="P994" s="9">
        <v>1</v>
      </c>
      <c r="Q994" s="9">
        <v>0</v>
      </c>
      <c r="R994" s="9">
        <v>0</v>
      </c>
      <c r="S994" s="14" t="s">
        <v>8</v>
      </c>
      <c r="T994" s="14"/>
      <c r="U994" s="14"/>
      <c r="V994" s="14"/>
      <c r="W994" s="14"/>
      <c r="X994" s="14"/>
      <c r="Y994" s="15"/>
    </row>
    <row r="995" spans="1:25" x14ac:dyDescent="0.3">
      <c r="A995" s="11" t="s">
        <v>51</v>
      </c>
      <c r="B995" s="12">
        <f>SUM(C995:E995)</f>
        <v>1</v>
      </c>
      <c r="C995" s="12">
        <v>0</v>
      </c>
      <c r="D995" s="12">
        <v>1</v>
      </c>
      <c r="E995" s="12">
        <v>0</v>
      </c>
      <c r="F995" s="12"/>
      <c r="G995" s="12"/>
      <c r="H995" s="12"/>
      <c r="I995" s="12"/>
      <c r="J995" s="12"/>
      <c r="K995" s="12"/>
      <c r="L995" s="13"/>
      <c r="M995" s="4">
        <f>F1005-S1012</f>
        <v>0</v>
      </c>
      <c r="N995" s="8" t="s">
        <v>7</v>
      </c>
      <c r="O995" s="9">
        <f>SUM(P995:R995)</f>
        <v>1</v>
      </c>
      <c r="P995" s="9">
        <v>1</v>
      </c>
      <c r="Q995" s="9">
        <v>0</v>
      </c>
      <c r="R995" s="9">
        <v>0</v>
      </c>
      <c r="S995" s="9"/>
      <c r="T995" s="9"/>
      <c r="U995" s="9"/>
      <c r="V995" s="9"/>
      <c r="W995" s="9"/>
      <c r="X995" s="9"/>
      <c r="Y995" s="10"/>
    </row>
    <row r="996" spans="1:25" x14ac:dyDescent="0.3">
      <c r="A996" s="11" t="s">
        <v>9</v>
      </c>
      <c r="B996" s="12">
        <f>SUM(C996:E996)</f>
        <v>1</v>
      </c>
      <c r="C996" s="12">
        <v>0</v>
      </c>
      <c r="D996" s="12">
        <v>1</v>
      </c>
      <c r="E996" s="12">
        <v>0</v>
      </c>
      <c r="F996" s="12"/>
      <c r="G996" s="12"/>
      <c r="H996" s="12"/>
      <c r="I996" s="12"/>
      <c r="J996" s="12"/>
      <c r="K996" s="12"/>
      <c r="L996" s="13"/>
      <c r="M996" s="4">
        <f>G1005-T1012</f>
        <v>0</v>
      </c>
      <c r="N996" s="8" t="s">
        <v>57</v>
      </c>
      <c r="O996" s="9">
        <f>SUM(P996:R996)</f>
        <v>1</v>
      </c>
      <c r="P996" s="9">
        <v>1</v>
      </c>
      <c r="Q996" s="9">
        <v>0</v>
      </c>
      <c r="R996" s="9">
        <v>0</v>
      </c>
      <c r="S996" s="9"/>
      <c r="T996" s="9"/>
      <c r="U996" s="9"/>
      <c r="V996" s="9"/>
      <c r="W996" s="9"/>
      <c r="X996" s="9"/>
      <c r="Y996" s="10"/>
    </row>
    <row r="997" spans="1:25" x14ac:dyDescent="0.3">
      <c r="A997" s="11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3"/>
      <c r="M997" s="4">
        <f>H1005-U1012</f>
        <v>0</v>
      </c>
      <c r="N997" s="8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10"/>
    </row>
    <row r="998" spans="1:25" ht="15" thickBot="1" x14ac:dyDescent="0.35">
      <c r="A998" s="11" t="s">
        <v>11</v>
      </c>
      <c r="B998" s="12">
        <f>SUM(B993:B997)</f>
        <v>4</v>
      </c>
      <c r="C998" s="12">
        <f>SUM(C993:C997)</f>
        <v>0</v>
      </c>
      <c r="D998" s="12">
        <f>SUM(D993:D997)</f>
        <v>4</v>
      </c>
      <c r="E998" s="12">
        <f>SUM(E993:E997)</f>
        <v>0</v>
      </c>
      <c r="F998" s="12" t="s">
        <v>12</v>
      </c>
      <c r="G998" s="12"/>
      <c r="H998" s="12"/>
      <c r="I998" s="12"/>
      <c r="J998" s="12"/>
      <c r="K998" s="12"/>
      <c r="L998" s="13"/>
      <c r="M998" s="4">
        <f>C1012-P1005</f>
        <v>0</v>
      </c>
      <c r="N998" s="8" t="s">
        <v>11</v>
      </c>
      <c r="O998" s="9">
        <f>SUM(O993:O997)</f>
        <v>4</v>
      </c>
      <c r="P998" s="9">
        <f>SUM(P993:P997)</f>
        <v>4</v>
      </c>
      <c r="Q998" s="9">
        <f>SUM(Q993:Q997)</f>
        <v>0</v>
      </c>
      <c r="R998" s="9">
        <f>SUM(R993:R997)</f>
        <v>0</v>
      </c>
      <c r="S998" s="9" t="s">
        <v>12</v>
      </c>
      <c r="T998" s="9"/>
      <c r="U998" s="9"/>
      <c r="V998" s="9"/>
      <c r="W998" s="9"/>
      <c r="X998" s="9"/>
      <c r="Y998" s="10"/>
    </row>
    <row r="999" spans="1:25" ht="15" thickTop="1" x14ac:dyDescent="0.3">
      <c r="A999" s="5" t="s">
        <v>0</v>
      </c>
      <c r="B999" s="6" t="s">
        <v>13</v>
      </c>
      <c r="C999" s="6" t="s">
        <v>14</v>
      </c>
      <c r="D999" s="6" t="s">
        <v>15</v>
      </c>
      <c r="E999" s="6" t="s">
        <v>16</v>
      </c>
      <c r="F999" s="6" t="s">
        <v>17</v>
      </c>
      <c r="G999" s="6" t="s">
        <v>18</v>
      </c>
      <c r="H999" s="6" t="s">
        <v>19</v>
      </c>
      <c r="I999" s="6" t="s">
        <v>20</v>
      </c>
      <c r="J999" s="6" t="s">
        <v>21</v>
      </c>
      <c r="K999" s="6" t="s">
        <v>22</v>
      </c>
      <c r="L999" s="7" t="s">
        <v>23</v>
      </c>
      <c r="M999" s="4">
        <f>D1012-Q1005</f>
        <v>0</v>
      </c>
      <c r="N999" s="1" t="s">
        <v>0</v>
      </c>
      <c r="O999" s="2" t="s">
        <v>13</v>
      </c>
      <c r="P999" s="2" t="s">
        <v>14</v>
      </c>
      <c r="Q999" s="2" t="s">
        <v>15</v>
      </c>
      <c r="R999" s="2" t="s">
        <v>16</v>
      </c>
      <c r="S999" s="2" t="s">
        <v>17</v>
      </c>
      <c r="T999" s="2" t="s">
        <v>18</v>
      </c>
      <c r="U999" s="2" t="s">
        <v>19</v>
      </c>
      <c r="V999" s="2" t="s">
        <v>20</v>
      </c>
      <c r="W999" s="2" t="s">
        <v>21</v>
      </c>
      <c r="X999" s="2" t="s">
        <v>22</v>
      </c>
      <c r="Y999" s="3" t="s">
        <v>23</v>
      </c>
    </row>
    <row r="1000" spans="1:25" x14ac:dyDescent="0.3">
      <c r="A1000" s="11" t="s">
        <v>58</v>
      </c>
      <c r="B1000" s="18">
        <v>1</v>
      </c>
      <c r="C1000" s="18">
        <v>1</v>
      </c>
      <c r="D1000" s="18">
        <v>1</v>
      </c>
      <c r="E1000" s="18">
        <v>2</v>
      </c>
      <c r="F1000" s="12">
        <f>I1000+J1000+K1000+D1000</f>
        <v>1</v>
      </c>
      <c r="G1000" s="18">
        <v>5</v>
      </c>
      <c r="H1000" s="18">
        <v>0</v>
      </c>
      <c r="I1000" s="18">
        <v>0</v>
      </c>
      <c r="J1000" s="18">
        <v>0</v>
      </c>
      <c r="K1000" s="18">
        <v>0</v>
      </c>
      <c r="L1000" s="13">
        <f>I1000+(J1000*2)+(K1000*3)+(D1000*4)</f>
        <v>4</v>
      </c>
      <c r="M1000" s="4">
        <f>E1012-R1005</f>
        <v>0</v>
      </c>
      <c r="N1000" s="8" t="s">
        <v>5</v>
      </c>
      <c r="O1000" s="87">
        <v>4</v>
      </c>
      <c r="P1000" s="87">
        <v>2</v>
      </c>
      <c r="Q1000" s="87">
        <v>2</v>
      </c>
      <c r="R1000" s="87">
        <v>2</v>
      </c>
      <c r="S1000" s="9">
        <f>V1000+W1000+X1000+Q1000</f>
        <v>3</v>
      </c>
      <c r="T1000" s="87">
        <v>7</v>
      </c>
      <c r="U1000" s="87">
        <v>0</v>
      </c>
      <c r="V1000" s="87">
        <v>1</v>
      </c>
      <c r="W1000" s="87">
        <v>0</v>
      </c>
      <c r="X1000" s="87">
        <v>0</v>
      </c>
      <c r="Y1000" s="10">
        <f>V1000+(W1000*2)+(X1000*3)+(Q1000*4)</f>
        <v>9</v>
      </c>
    </row>
    <row r="1001" spans="1:25" x14ac:dyDescent="0.3">
      <c r="A1001" s="11" t="s">
        <v>6</v>
      </c>
      <c r="B1001" s="18">
        <v>0</v>
      </c>
      <c r="C1001" s="18">
        <v>0</v>
      </c>
      <c r="D1001" s="18">
        <v>0</v>
      </c>
      <c r="E1001" s="18">
        <v>2</v>
      </c>
      <c r="F1001" s="12">
        <f>I1001+J1001+K1001+D1001</f>
        <v>0</v>
      </c>
      <c r="G1001" s="18">
        <v>4</v>
      </c>
      <c r="H1001" s="18">
        <v>0</v>
      </c>
      <c r="I1001" s="18">
        <v>0</v>
      </c>
      <c r="J1001" s="18">
        <v>0</v>
      </c>
      <c r="K1001" s="18">
        <v>0</v>
      </c>
      <c r="L1001" s="13">
        <f>I1001+(J1001*2)+(K1001*3)+(D1001*4)</f>
        <v>0</v>
      </c>
      <c r="M1001" s="4">
        <f>F1012-S1005</f>
        <v>0</v>
      </c>
      <c r="N1001" s="8" t="s">
        <v>43</v>
      </c>
      <c r="O1001" s="87">
        <v>5</v>
      </c>
      <c r="P1001" s="87">
        <v>4</v>
      </c>
      <c r="Q1001" s="87">
        <v>2</v>
      </c>
      <c r="R1001" s="87">
        <v>2</v>
      </c>
      <c r="S1001" s="9">
        <f>V1001+W1001+X1001+Q1001</f>
        <v>5</v>
      </c>
      <c r="T1001" s="87">
        <v>8</v>
      </c>
      <c r="U1001" s="87">
        <v>0</v>
      </c>
      <c r="V1001" s="87">
        <v>2</v>
      </c>
      <c r="W1001" s="87">
        <v>1</v>
      </c>
      <c r="X1001" s="87">
        <v>0</v>
      </c>
      <c r="Y1001" s="10">
        <f>V1001+(W1001*2)+(X1001*3)+(Q1001*4)</f>
        <v>12</v>
      </c>
    </row>
    <row r="1002" spans="1:25" x14ac:dyDescent="0.3">
      <c r="A1002" s="11" t="s">
        <v>51</v>
      </c>
      <c r="B1002" s="18">
        <v>1</v>
      </c>
      <c r="C1002" s="18">
        <v>1</v>
      </c>
      <c r="D1002" s="18">
        <v>1</v>
      </c>
      <c r="E1002" s="18">
        <v>3</v>
      </c>
      <c r="F1002" s="12">
        <f>I1002+J1002+K1002+D1002</f>
        <v>1</v>
      </c>
      <c r="G1002" s="18">
        <v>5</v>
      </c>
      <c r="H1002" s="18">
        <v>0</v>
      </c>
      <c r="I1002" s="18">
        <v>0</v>
      </c>
      <c r="J1002" s="18">
        <v>0</v>
      </c>
      <c r="K1002" s="18">
        <v>0</v>
      </c>
      <c r="L1002" s="13">
        <f>I1002+(J1002*2)+(K1002*3)+(D1002*4)</f>
        <v>4</v>
      </c>
      <c r="M1002" s="4">
        <f>G1012-T1005</f>
        <v>0</v>
      </c>
      <c r="N1002" s="8" t="s">
        <v>7</v>
      </c>
      <c r="O1002" s="87">
        <v>0</v>
      </c>
      <c r="P1002" s="87">
        <v>3</v>
      </c>
      <c r="Q1002" s="87">
        <v>0</v>
      </c>
      <c r="R1002" s="87">
        <v>1</v>
      </c>
      <c r="S1002" s="9">
        <f>V1002+W1002+X1002+Q1002</f>
        <v>4</v>
      </c>
      <c r="T1002" s="87">
        <v>8</v>
      </c>
      <c r="U1002" s="87">
        <v>0</v>
      </c>
      <c r="V1002" s="87">
        <v>2</v>
      </c>
      <c r="W1002" s="87">
        <v>2</v>
      </c>
      <c r="X1002" s="87">
        <v>0</v>
      </c>
      <c r="Y1002" s="10">
        <f>V1002+(W1002*2)+(X1002*3)+(Q1002*4)</f>
        <v>6</v>
      </c>
    </row>
    <row r="1003" spans="1:25" x14ac:dyDescent="0.3">
      <c r="A1003" s="11" t="s">
        <v>9</v>
      </c>
      <c r="B1003" s="18">
        <v>0</v>
      </c>
      <c r="C1003" s="18">
        <v>0</v>
      </c>
      <c r="D1003" s="18">
        <v>0</v>
      </c>
      <c r="E1003" s="18">
        <v>1</v>
      </c>
      <c r="F1003" s="12">
        <f>I1003+J1003+K1003+D1003</f>
        <v>2</v>
      </c>
      <c r="G1003" s="18">
        <v>5</v>
      </c>
      <c r="H1003" s="18">
        <v>0</v>
      </c>
      <c r="I1003" s="18">
        <v>2</v>
      </c>
      <c r="J1003" s="18">
        <v>0</v>
      </c>
      <c r="K1003" s="18">
        <v>0</v>
      </c>
      <c r="L1003" s="13">
        <f>I1003+(J1003*2)+(K1003*3)+(D1003*4)</f>
        <v>2</v>
      </c>
      <c r="M1003" s="4">
        <f>H1012-U1005</f>
        <v>0</v>
      </c>
      <c r="N1003" s="8" t="s">
        <v>57</v>
      </c>
      <c r="O1003" s="87">
        <v>3</v>
      </c>
      <c r="P1003" s="87">
        <v>3</v>
      </c>
      <c r="Q1003" s="87">
        <v>1</v>
      </c>
      <c r="R1003" s="87">
        <v>3</v>
      </c>
      <c r="S1003" s="9">
        <f>V1003+W1003+X1003+Q1003</f>
        <v>3</v>
      </c>
      <c r="T1003" s="87">
        <v>7</v>
      </c>
      <c r="U1003" s="87">
        <v>0</v>
      </c>
      <c r="V1003" s="87">
        <v>2</v>
      </c>
      <c r="W1003" s="87">
        <v>0</v>
      </c>
      <c r="X1003" s="87">
        <v>0</v>
      </c>
      <c r="Y1003" s="10">
        <f>V1003+(W1003*2)+(X1003*3)+(Q1003*4)</f>
        <v>6</v>
      </c>
    </row>
    <row r="1004" spans="1:25" x14ac:dyDescent="0.3">
      <c r="A1004" s="11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3"/>
      <c r="M1004" s="19"/>
      <c r="N1004" s="8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10"/>
    </row>
    <row r="1005" spans="1:25" ht="15" thickBot="1" x14ac:dyDescent="0.35">
      <c r="A1005" s="23" t="s">
        <v>11</v>
      </c>
      <c r="B1005" s="24">
        <f t="shared" ref="B1005:L1005" si="180">SUM(B1000:B1004)</f>
        <v>2</v>
      </c>
      <c r="C1005" s="24">
        <f t="shared" si="180"/>
        <v>2</v>
      </c>
      <c r="D1005" s="24">
        <f t="shared" si="180"/>
        <v>2</v>
      </c>
      <c r="E1005" s="24">
        <f t="shared" si="180"/>
        <v>8</v>
      </c>
      <c r="F1005" s="24">
        <f t="shared" si="180"/>
        <v>4</v>
      </c>
      <c r="G1005" s="24">
        <f t="shared" si="180"/>
        <v>19</v>
      </c>
      <c r="H1005" s="24">
        <f t="shared" si="180"/>
        <v>0</v>
      </c>
      <c r="I1005" s="24">
        <f t="shared" si="180"/>
        <v>2</v>
      </c>
      <c r="J1005" s="24">
        <f t="shared" si="180"/>
        <v>0</v>
      </c>
      <c r="K1005" s="24">
        <f t="shared" si="180"/>
        <v>0</v>
      </c>
      <c r="L1005" s="25">
        <f t="shared" si="180"/>
        <v>10</v>
      </c>
      <c r="M1005" s="19"/>
      <c r="N1005" s="20" t="s">
        <v>11</v>
      </c>
      <c r="O1005" s="21">
        <f t="shared" ref="O1005:Y1005" si="181">SUM(O1000:O1004)</f>
        <v>12</v>
      </c>
      <c r="P1005" s="21">
        <f t="shared" si="181"/>
        <v>12</v>
      </c>
      <c r="Q1005" s="21">
        <f t="shared" si="181"/>
        <v>5</v>
      </c>
      <c r="R1005" s="21">
        <f t="shared" si="181"/>
        <v>8</v>
      </c>
      <c r="S1005" s="21">
        <f t="shared" si="181"/>
        <v>15</v>
      </c>
      <c r="T1005" s="21">
        <f t="shared" si="181"/>
        <v>30</v>
      </c>
      <c r="U1005" s="21">
        <f t="shared" si="181"/>
        <v>0</v>
      </c>
      <c r="V1005" s="21">
        <f t="shared" si="181"/>
        <v>7</v>
      </c>
      <c r="W1005" s="21">
        <f t="shared" si="181"/>
        <v>3</v>
      </c>
      <c r="X1005" s="21">
        <f t="shared" si="181"/>
        <v>0</v>
      </c>
      <c r="Y1005" s="22">
        <f t="shared" si="181"/>
        <v>33</v>
      </c>
    </row>
    <row r="1006" spans="1:25" ht="15" thickTop="1" x14ac:dyDescent="0.3">
      <c r="A1006" s="11" t="s">
        <v>0</v>
      </c>
      <c r="B1006" s="12" t="s">
        <v>24</v>
      </c>
      <c r="C1006" s="12" t="s">
        <v>14</v>
      </c>
      <c r="D1006" s="12" t="s">
        <v>15</v>
      </c>
      <c r="E1006" s="12" t="s">
        <v>16</v>
      </c>
      <c r="F1006" s="12" t="s">
        <v>17</v>
      </c>
      <c r="G1006" s="12" t="s">
        <v>18</v>
      </c>
      <c r="H1006" s="12" t="s">
        <v>19</v>
      </c>
      <c r="I1006" s="12" t="s">
        <v>25</v>
      </c>
      <c r="J1006" s="12" t="s">
        <v>26</v>
      </c>
      <c r="K1006" s="12" t="s">
        <v>27</v>
      </c>
      <c r="L1006" s="13" t="s">
        <v>28</v>
      </c>
      <c r="M1006" s="19"/>
      <c r="N1006" s="8" t="s">
        <v>0</v>
      </c>
      <c r="O1006" s="9" t="s">
        <v>24</v>
      </c>
      <c r="P1006" s="9" t="s">
        <v>14</v>
      </c>
      <c r="Q1006" s="9" t="s">
        <v>15</v>
      </c>
      <c r="R1006" s="9" t="s">
        <v>16</v>
      </c>
      <c r="S1006" s="9" t="s">
        <v>17</v>
      </c>
      <c r="T1006" s="9" t="s">
        <v>18</v>
      </c>
      <c r="U1006" s="9" t="s">
        <v>19</v>
      </c>
      <c r="V1006" s="9" t="s">
        <v>25</v>
      </c>
      <c r="W1006" s="9" t="s">
        <v>26</v>
      </c>
      <c r="X1006" s="9" t="s">
        <v>27</v>
      </c>
      <c r="Y1006" s="10" t="s">
        <v>28</v>
      </c>
    </row>
    <row r="1007" spans="1:25" x14ac:dyDescent="0.3">
      <c r="A1007" s="11" t="s">
        <v>58</v>
      </c>
      <c r="B1007" s="27">
        <f>((G1007+H1007)-F1007)/3</f>
        <v>1</v>
      </c>
      <c r="C1007" s="18">
        <v>0</v>
      </c>
      <c r="D1007" s="18">
        <v>0</v>
      </c>
      <c r="E1007" s="18">
        <v>3</v>
      </c>
      <c r="F1007" s="18">
        <v>0</v>
      </c>
      <c r="G1007" s="18">
        <v>3</v>
      </c>
      <c r="H1007" s="18">
        <v>0</v>
      </c>
      <c r="I1007" s="18">
        <v>0</v>
      </c>
      <c r="J1007" s="18">
        <v>0</v>
      </c>
      <c r="K1007" s="18">
        <v>0</v>
      </c>
      <c r="L1007" s="28">
        <v>0</v>
      </c>
      <c r="M1007" s="19"/>
      <c r="N1007" s="8" t="s">
        <v>5</v>
      </c>
      <c r="O1007" s="26">
        <f>((T1007+U1007)-S1007)/3</f>
        <v>1</v>
      </c>
      <c r="P1007" s="87">
        <v>0</v>
      </c>
      <c r="Q1007" s="87">
        <v>0</v>
      </c>
      <c r="R1007" s="87">
        <v>3</v>
      </c>
      <c r="S1007" s="87">
        <v>0</v>
      </c>
      <c r="T1007" s="87">
        <v>3</v>
      </c>
      <c r="U1007" s="87">
        <v>0</v>
      </c>
      <c r="V1007" s="87">
        <v>0</v>
      </c>
      <c r="W1007" s="87">
        <v>0</v>
      </c>
      <c r="X1007" s="87">
        <v>0</v>
      </c>
      <c r="Y1007" s="88">
        <v>0</v>
      </c>
    </row>
    <row r="1008" spans="1:25" x14ac:dyDescent="0.3">
      <c r="A1008" s="11" t="s">
        <v>6</v>
      </c>
      <c r="B1008" s="27">
        <f>((G1008+H1008)-F1008)/3</f>
        <v>1</v>
      </c>
      <c r="C1008" s="18">
        <v>0</v>
      </c>
      <c r="D1008" s="18">
        <v>0</v>
      </c>
      <c r="E1008" s="18">
        <v>3</v>
      </c>
      <c r="F1008" s="18">
        <v>0</v>
      </c>
      <c r="G1008" s="18">
        <v>3</v>
      </c>
      <c r="H1008" s="18">
        <v>0</v>
      </c>
      <c r="I1008" s="18">
        <v>0</v>
      </c>
      <c r="J1008" s="18">
        <v>0</v>
      </c>
      <c r="K1008" s="18">
        <v>0</v>
      </c>
      <c r="L1008" s="28">
        <v>0</v>
      </c>
      <c r="M1008" s="19"/>
      <c r="N1008" s="8" t="s">
        <v>43</v>
      </c>
      <c r="O1008" s="26">
        <f>((T1008+U1008)-S1008)/3</f>
        <v>2</v>
      </c>
      <c r="P1008" s="87">
        <v>0</v>
      </c>
      <c r="Q1008" s="87">
        <v>0</v>
      </c>
      <c r="R1008" s="87">
        <v>3</v>
      </c>
      <c r="S1008" s="87">
        <v>2</v>
      </c>
      <c r="T1008" s="87">
        <v>8</v>
      </c>
      <c r="U1008" s="87">
        <v>0</v>
      </c>
      <c r="V1008" s="87">
        <v>1</v>
      </c>
      <c r="W1008" s="87">
        <v>0</v>
      </c>
      <c r="X1008" s="87">
        <v>1</v>
      </c>
      <c r="Y1008" s="88">
        <v>0</v>
      </c>
    </row>
    <row r="1009" spans="1:25" x14ac:dyDescent="0.3">
      <c r="A1009" s="11" t="s">
        <v>51</v>
      </c>
      <c r="B1009" s="27">
        <f>((G1009+H1009)-F1009)/3</f>
        <v>2</v>
      </c>
      <c r="C1009" s="18">
        <v>8</v>
      </c>
      <c r="D1009" s="18">
        <v>4</v>
      </c>
      <c r="E1009" s="18">
        <v>1</v>
      </c>
      <c r="F1009" s="18">
        <v>11</v>
      </c>
      <c r="G1009" s="18">
        <v>17</v>
      </c>
      <c r="H1009" s="18">
        <v>0</v>
      </c>
      <c r="I1009" s="18">
        <v>0</v>
      </c>
      <c r="J1009" s="18">
        <v>1</v>
      </c>
      <c r="K1009" s="18">
        <v>0</v>
      </c>
      <c r="L1009" s="28">
        <v>0</v>
      </c>
      <c r="M1009" s="19"/>
      <c r="N1009" s="8" t="s">
        <v>7</v>
      </c>
      <c r="O1009" s="26">
        <f>((T1009+U1009)-S1009)/3</f>
        <v>1</v>
      </c>
      <c r="P1009" s="87">
        <v>1</v>
      </c>
      <c r="Q1009" s="87">
        <v>1</v>
      </c>
      <c r="R1009" s="87">
        <v>1</v>
      </c>
      <c r="S1009" s="87">
        <v>1</v>
      </c>
      <c r="T1009" s="87">
        <v>4</v>
      </c>
      <c r="U1009" s="87">
        <v>0</v>
      </c>
      <c r="V1009" s="87">
        <v>0</v>
      </c>
      <c r="W1009" s="87">
        <v>0</v>
      </c>
      <c r="X1009" s="87">
        <v>0</v>
      </c>
      <c r="Y1009" s="88">
        <v>0</v>
      </c>
    </row>
    <row r="1010" spans="1:25" x14ac:dyDescent="0.3">
      <c r="A1010" s="11" t="s">
        <v>9</v>
      </c>
      <c r="B1010" s="27">
        <f>((G1010+H1010)-F1010)/3</f>
        <v>1</v>
      </c>
      <c r="C1010" s="18">
        <v>4</v>
      </c>
      <c r="D1010" s="18">
        <v>1</v>
      </c>
      <c r="E1010" s="18">
        <v>1</v>
      </c>
      <c r="F1010" s="18">
        <v>4</v>
      </c>
      <c r="G1010" s="18">
        <v>7</v>
      </c>
      <c r="H1010" s="18">
        <v>0</v>
      </c>
      <c r="I1010" s="18">
        <v>0</v>
      </c>
      <c r="J1010" s="18">
        <v>0</v>
      </c>
      <c r="K1010" s="18">
        <v>0</v>
      </c>
      <c r="L1010" s="28">
        <v>0</v>
      </c>
      <c r="M1010" s="19"/>
      <c r="N1010" s="8" t="s">
        <v>57</v>
      </c>
      <c r="O1010" s="26">
        <f>((T1010+U1010)-S1010)/3</f>
        <v>1</v>
      </c>
      <c r="P1010" s="87">
        <v>1</v>
      </c>
      <c r="Q1010" s="87">
        <v>1</v>
      </c>
      <c r="R1010" s="87">
        <v>1</v>
      </c>
      <c r="S1010" s="87">
        <v>1</v>
      </c>
      <c r="T1010" s="87">
        <v>4</v>
      </c>
      <c r="U1010" s="87">
        <v>0</v>
      </c>
      <c r="V1010" s="87">
        <v>0</v>
      </c>
      <c r="W1010" s="87">
        <v>0</v>
      </c>
      <c r="X1010" s="87">
        <v>0</v>
      </c>
      <c r="Y1010" s="88">
        <v>0</v>
      </c>
    </row>
    <row r="1011" spans="1:25" x14ac:dyDescent="0.3">
      <c r="A1011" s="11"/>
      <c r="B1011" s="27"/>
      <c r="C1011" s="12"/>
      <c r="D1011" s="12"/>
      <c r="E1011" s="12"/>
      <c r="F1011" s="12"/>
      <c r="G1011" s="12"/>
      <c r="H1011" s="12"/>
      <c r="I1011" s="12"/>
      <c r="J1011" s="12"/>
      <c r="K1011" s="12"/>
      <c r="L1011" s="13"/>
      <c r="M1011" s="19"/>
      <c r="N1011" s="8"/>
      <c r="O1011" s="26"/>
      <c r="P1011" s="9"/>
      <c r="Q1011" s="9"/>
      <c r="R1011" s="9"/>
      <c r="S1011" s="9"/>
      <c r="T1011" s="9"/>
      <c r="U1011" s="9"/>
      <c r="V1011" s="9"/>
      <c r="W1011" s="9"/>
      <c r="X1011" s="9"/>
      <c r="Y1011" s="10"/>
    </row>
    <row r="1012" spans="1:25" ht="15" thickBot="1" x14ac:dyDescent="0.35">
      <c r="A1012" s="23" t="s">
        <v>11</v>
      </c>
      <c r="B1012" s="30">
        <f t="shared" ref="B1012:L1012" si="182">SUM(B1007:B1011)</f>
        <v>5</v>
      </c>
      <c r="C1012" s="24">
        <f t="shared" si="182"/>
        <v>12</v>
      </c>
      <c r="D1012" s="24">
        <f t="shared" si="182"/>
        <v>5</v>
      </c>
      <c r="E1012" s="24">
        <f t="shared" si="182"/>
        <v>8</v>
      </c>
      <c r="F1012" s="24">
        <f t="shared" si="182"/>
        <v>15</v>
      </c>
      <c r="G1012" s="24">
        <f t="shared" si="182"/>
        <v>30</v>
      </c>
      <c r="H1012" s="24">
        <f t="shared" si="182"/>
        <v>0</v>
      </c>
      <c r="I1012" s="24">
        <f t="shared" si="182"/>
        <v>0</v>
      </c>
      <c r="J1012" s="24">
        <f t="shared" si="182"/>
        <v>1</v>
      </c>
      <c r="K1012" s="24">
        <f t="shared" si="182"/>
        <v>0</v>
      </c>
      <c r="L1012" s="25">
        <f t="shared" si="182"/>
        <v>0</v>
      </c>
      <c r="M1012" s="19"/>
      <c r="N1012" s="20" t="s">
        <v>11</v>
      </c>
      <c r="O1012" s="29">
        <f t="shared" ref="O1012:Y1012" si="183">SUM(O1007:O1011)</f>
        <v>5</v>
      </c>
      <c r="P1012" s="21">
        <f t="shared" si="183"/>
        <v>2</v>
      </c>
      <c r="Q1012" s="21">
        <f t="shared" si="183"/>
        <v>2</v>
      </c>
      <c r="R1012" s="21">
        <f t="shared" si="183"/>
        <v>8</v>
      </c>
      <c r="S1012" s="21">
        <f t="shared" si="183"/>
        <v>4</v>
      </c>
      <c r="T1012" s="21">
        <f t="shared" si="183"/>
        <v>19</v>
      </c>
      <c r="U1012" s="21">
        <f t="shared" si="183"/>
        <v>0</v>
      </c>
      <c r="V1012" s="21">
        <f t="shared" si="183"/>
        <v>1</v>
      </c>
      <c r="W1012" s="21">
        <f t="shared" si="183"/>
        <v>0</v>
      </c>
      <c r="X1012" s="21">
        <f t="shared" si="183"/>
        <v>1</v>
      </c>
      <c r="Y1012" s="22">
        <f t="shared" si="183"/>
        <v>0</v>
      </c>
    </row>
    <row r="1013" spans="1:25" ht="15.6" thickTop="1" thickBot="1" x14ac:dyDescent="0.3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1:25" ht="15" thickTop="1" x14ac:dyDescent="0.3">
      <c r="A1014" s="34" t="s">
        <v>0</v>
      </c>
      <c r="B1014" s="35" t="s">
        <v>1</v>
      </c>
      <c r="C1014" s="35" t="s">
        <v>2</v>
      </c>
      <c r="D1014" s="35" t="s">
        <v>3</v>
      </c>
      <c r="E1014" s="35" t="s">
        <v>4</v>
      </c>
      <c r="F1014" s="35"/>
      <c r="G1014" s="35"/>
      <c r="H1014" s="35"/>
      <c r="I1014" s="35"/>
      <c r="J1014" s="35"/>
      <c r="K1014" s="35"/>
      <c r="L1014" s="36"/>
      <c r="M1014" s="4">
        <f>C1027-P1034</f>
        <v>0</v>
      </c>
      <c r="N1014" s="31" t="s">
        <v>0</v>
      </c>
      <c r="O1014" s="32" t="s">
        <v>1</v>
      </c>
      <c r="P1014" s="32" t="s">
        <v>2</v>
      </c>
      <c r="Q1014" s="32" t="s">
        <v>3</v>
      </c>
      <c r="R1014" s="32" t="s">
        <v>4</v>
      </c>
      <c r="S1014" s="32"/>
      <c r="T1014" s="32"/>
      <c r="U1014" s="32"/>
      <c r="V1014" s="32"/>
      <c r="W1014" s="32"/>
      <c r="X1014" s="32"/>
      <c r="Y1014" s="33"/>
    </row>
    <row r="1015" spans="1:25" x14ac:dyDescent="0.3">
      <c r="A1015" s="40" t="s">
        <v>30</v>
      </c>
      <c r="B1015" s="41">
        <f>SUM(C1015:E1015)</f>
        <v>1</v>
      </c>
      <c r="C1015" s="41">
        <v>1</v>
      </c>
      <c r="D1015" s="41">
        <v>0</v>
      </c>
      <c r="E1015" s="41">
        <v>0</v>
      </c>
      <c r="F1015" s="41"/>
      <c r="G1015" s="41"/>
      <c r="H1015" s="41"/>
      <c r="I1015" s="41"/>
      <c r="J1015" s="41"/>
      <c r="K1015" s="41"/>
      <c r="L1015" s="42"/>
      <c r="M1015" s="4">
        <f>D1027-Q1034</f>
        <v>0</v>
      </c>
      <c r="N1015" s="37" t="s">
        <v>29</v>
      </c>
      <c r="O1015" s="38">
        <f>SUM(P1015:R1015)</f>
        <v>1</v>
      </c>
      <c r="P1015" s="38">
        <v>0</v>
      </c>
      <c r="Q1015" s="38">
        <v>1</v>
      </c>
      <c r="R1015" s="38">
        <v>0</v>
      </c>
      <c r="S1015" s="38"/>
      <c r="T1015" s="38"/>
      <c r="U1015" s="38"/>
      <c r="V1015" s="38"/>
      <c r="W1015" s="38"/>
      <c r="X1015" s="38"/>
      <c r="Y1015" s="39"/>
    </row>
    <row r="1016" spans="1:25" x14ac:dyDescent="0.3">
      <c r="A1016" s="40" t="s">
        <v>40</v>
      </c>
      <c r="B1016" s="41">
        <f>SUM(C1016:E1016)</f>
        <v>1</v>
      </c>
      <c r="C1016" s="41">
        <v>1</v>
      </c>
      <c r="D1016" s="41">
        <v>0</v>
      </c>
      <c r="E1016" s="41">
        <v>0</v>
      </c>
      <c r="F1016" s="45" t="s">
        <v>34</v>
      </c>
      <c r="G1016" s="45"/>
      <c r="H1016" s="45"/>
      <c r="I1016" s="45"/>
      <c r="J1016" s="45"/>
      <c r="K1016" s="45"/>
      <c r="L1016" s="46"/>
      <c r="M1016" s="4">
        <f>E1027-R1034</f>
        <v>0</v>
      </c>
      <c r="N1016" s="37" t="s">
        <v>31</v>
      </c>
      <c r="O1016" s="38">
        <f>SUM(P1016:R1016)</f>
        <v>1</v>
      </c>
      <c r="P1016" s="38">
        <v>0</v>
      </c>
      <c r="Q1016" s="38">
        <v>1</v>
      </c>
      <c r="R1016" s="38">
        <v>0</v>
      </c>
      <c r="S1016" s="43" t="s">
        <v>32</v>
      </c>
      <c r="T1016" s="43"/>
      <c r="U1016" s="43"/>
      <c r="V1016" s="43"/>
      <c r="W1016" s="43"/>
      <c r="X1016" s="43"/>
      <c r="Y1016" s="44"/>
    </row>
    <row r="1017" spans="1:25" x14ac:dyDescent="0.3">
      <c r="A1017" s="40" t="s">
        <v>48</v>
      </c>
      <c r="B1017" s="41">
        <f>SUM(C1017:E1017)</f>
        <v>1</v>
      </c>
      <c r="C1017" s="41">
        <v>1</v>
      </c>
      <c r="D1017" s="41">
        <v>0</v>
      </c>
      <c r="E1017" s="41">
        <v>0</v>
      </c>
      <c r="F1017" s="41"/>
      <c r="G1017" s="41"/>
      <c r="H1017" s="41"/>
      <c r="I1017" s="41"/>
      <c r="J1017" s="41"/>
      <c r="K1017" s="41"/>
      <c r="L1017" s="42"/>
      <c r="M1017" s="4">
        <f>F1027-S1034</f>
        <v>0</v>
      </c>
      <c r="N1017" s="37" t="s">
        <v>45</v>
      </c>
      <c r="O1017" s="38">
        <f>SUM(P1017:R1017)</f>
        <v>1</v>
      </c>
      <c r="P1017" s="38">
        <v>0</v>
      </c>
      <c r="Q1017" s="38">
        <v>1</v>
      </c>
      <c r="R1017" s="38">
        <v>0</v>
      </c>
      <c r="S1017" s="38"/>
      <c r="T1017" s="38"/>
      <c r="U1017" s="38"/>
      <c r="V1017" s="38"/>
      <c r="W1017" s="38"/>
      <c r="X1017" s="38"/>
      <c r="Y1017" s="39"/>
    </row>
    <row r="1018" spans="1:25" x14ac:dyDescent="0.3">
      <c r="A1018" s="40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2"/>
      <c r="M1018" s="4">
        <f>G1027-T1034</f>
        <v>0</v>
      </c>
      <c r="N1018" s="37" t="s">
        <v>33</v>
      </c>
      <c r="O1018" s="38">
        <f>SUM(P1018:R1018)</f>
        <v>1</v>
      </c>
      <c r="P1018" s="38">
        <v>0</v>
      </c>
      <c r="Q1018" s="38">
        <v>1</v>
      </c>
      <c r="R1018" s="38">
        <v>0</v>
      </c>
      <c r="S1018" s="38"/>
      <c r="T1018" s="38"/>
      <c r="U1018" s="38"/>
      <c r="V1018" s="38"/>
      <c r="W1018" s="38"/>
      <c r="X1018" s="38"/>
      <c r="Y1018" s="39"/>
    </row>
    <row r="1019" spans="1:25" x14ac:dyDescent="0.3">
      <c r="A1019" s="40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2"/>
      <c r="M1019" s="4">
        <f>H1027-U1034</f>
        <v>0</v>
      </c>
      <c r="N1019" s="37" t="s">
        <v>12</v>
      </c>
      <c r="O1019" s="38" t="s">
        <v>12</v>
      </c>
      <c r="P1019" s="38" t="s">
        <v>12</v>
      </c>
      <c r="Q1019" s="38" t="s">
        <v>12</v>
      </c>
      <c r="R1019" s="38" t="s">
        <v>12</v>
      </c>
      <c r="S1019" s="38" t="s">
        <v>12</v>
      </c>
      <c r="T1019" s="38"/>
      <c r="U1019" s="38"/>
      <c r="V1019" s="38"/>
      <c r="W1019" s="38"/>
      <c r="X1019" s="38"/>
      <c r="Y1019" s="39"/>
    </row>
    <row r="1020" spans="1:25" ht="15" thickBot="1" x14ac:dyDescent="0.35">
      <c r="A1020" s="40" t="s">
        <v>11</v>
      </c>
      <c r="B1020" s="41">
        <f>SUM(B1015:B1019)</f>
        <v>3</v>
      </c>
      <c r="C1020" s="41">
        <f>SUM(C1015:C1019)</f>
        <v>3</v>
      </c>
      <c r="D1020" s="41">
        <f>SUM(D1015:D1019)</f>
        <v>0</v>
      </c>
      <c r="E1020" s="41">
        <f>SUM(E1015:E1019)</f>
        <v>0</v>
      </c>
      <c r="F1020" s="41" t="s">
        <v>12</v>
      </c>
      <c r="G1020" s="41"/>
      <c r="H1020" s="41"/>
      <c r="I1020" s="41"/>
      <c r="J1020" s="41"/>
      <c r="K1020" s="41"/>
      <c r="L1020" s="42"/>
      <c r="M1020" s="4">
        <f>C1034-P1027</f>
        <v>0</v>
      </c>
      <c r="N1020" s="47" t="s">
        <v>11</v>
      </c>
      <c r="O1020" s="48">
        <f>SUM(O1015:O1019)</f>
        <v>4</v>
      </c>
      <c r="P1020" s="48">
        <f>SUM(P1015:P1019)</f>
        <v>0</v>
      </c>
      <c r="Q1020" s="48">
        <f>SUM(Q1015:Q1019)</f>
        <v>4</v>
      </c>
      <c r="R1020" s="48">
        <f>SUM(R1015:R1019)</f>
        <v>0</v>
      </c>
      <c r="S1020" s="48" t="s">
        <v>12</v>
      </c>
      <c r="T1020" s="48"/>
      <c r="U1020" s="48"/>
      <c r="V1020" s="48"/>
      <c r="W1020" s="48"/>
      <c r="X1020" s="48"/>
      <c r="Y1020" s="49"/>
    </row>
    <row r="1021" spans="1:25" ht="15" thickTop="1" x14ac:dyDescent="0.3">
      <c r="A1021" s="34" t="s">
        <v>0</v>
      </c>
      <c r="B1021" s="35" t="s">
        <v>13</v>
      </c>
      <c r="C1021" s="35" t="s">
        <v>14</v>
      </c>
      <c r="D1021" s="35" t="s">
        <v>15</v>
      </c>
      <c r="E1021" s="35" t="s">
        <v>16</v>
      </c>
      <c r="F1021" s="35" t="s">
        <v>17</v>
      </c>
      <c r="G1021" s="35" t="s">
        <v>18</v>
      </c>
      <c r="H1021" s="35" t="s">
        <v>19</v>
      </c>
      <c r="I1021" s="35" t="s">
        <v>20</v>
      </c>
      <c r="J1021" s="35" t="s">
        <v>21</v>
      </c>
      <c r="K1021" s="35" t="s">
        <v>22</v>
      </c>
      <c r="L1021" s="36" t="s">
        <v>23</v>
      </c>
      <c r="M1021" s="4">
        <f>D1034-Q1027</f>
        <v>0</v>
      </c>
      <c r="N1021" s="31" t="s">
        <v>0</v>
      </c>
      <c r="O1021" s="32" t="s">
        <v>13</v>
      </c>
      <c r="P1021" s="32" t="s">
        <v>14</v>
      </c>
      <c r="Q1021" s="32" t="s">
        <v>15</v>
      </c>
      <c r="R1021" s="32" t="s">
        <v>16</v>
      </c>
      <c r="S1021" s="32" t="s">
        <v>17</v>
      </c>
      <c r="T1021" s="32" t="s">
        <v>18</v>
      </c>
      <c r="U1021" s="32" t="s">
        <v>19</v>
      </c>
      <c r="V1021" s="32" t="s">
        <v>20</v>
      </c>
      <c r="W1021" s="32" t="s">
        <v>21</v>
      </c>
      <c r="X1021" s="32" t="s">
        <v>22</v>
      </c>
      <c r="Y1021" s="33" t="s">
        <v>23</v>
      </c>
    </row>
    <row r="1022" spans="1:25" x14ac:dyDescent="0.3">
      <c r="A1022" s="40" t="s">
        <v>30</v>
      </c>
      <c r="B1022" s="50">
        <v>2</v>
      </c>
      <c r="C1022" s="50">
        <v>1</v>
      </c>
      <c r="D1022" s="50">
        <v>0</v>
      </c>
      <c r="E1022" s="50">
        <v>1</v>
      </c>
      <c r="F1022" s="41">
        <f>I1022+J1022+K1022+D1022</f>
        <v>1</v>
      </c>
      <c r="G1022" s="50">
        <v>6</v>
      </c>
      <c r="H1022" s="50">
        <v>0</v>
      </c>
      <c r="I1022" s="50">
        <v>1</v>
      </c>
      <c r="J1022" s="50">
        <v>0</v>
      </c>
      <c r="K1022" s="50">
        <v>0</v>
      </c>
      <c r="L1022" s="42">
        <f>I1022+(J1022*2)+(K1022*3)+(D1022*4)</f>
        <v>1</v>
      </c>
      <c r="M1022" s="4">
        <f>E1034-R1027</f>
        <v>0</v>
      </c>
      <c r="N1022" s="37" t="s">
        <v>29</v>
      </c>
      <c r="O1022" s="91">
        <v>1</v>
      </c>
      <c r="P1022" s="91">
        <v>1</v>
      </c>
      <c r="Q1022" s="91">
        <v>0</v>
      </c>
      <c r="R1022" s="91">
        <v>0</v>
      </c>
      <c r="S1022" s="38">
        <f>V1022+W1022+X1022+Q1022</f>
        <v>2</v>
      </c>
      <c r="T1022" s="91">
        <v>5</v>
      </c>
      <c r="U1022" s="91">
        <v>0</v>
      </c>
      <c r="V1022" s="91">
        <v>1</v>
      </c>
      <c r="W1022" s="91">
        <v>0</v>
      </c>
      <c r="X1022" s="91">
        <v>1</v>
      </c>
      <c r="Y1022" s="39">
        <f>V1022+(W1022*2)+(X1022*3)+(Q1022*4)</f>
        <v>4</v>
      </c>
    </row>
    <row r="1023" spans="1:25" x14ac:dyDescent="0.3">
      <c r="A1023" s="40" t="s">
        <v>40</v>
      </c>
      <c r="B1023" s="50">
        <v>1</v>
      </c>
      <c r="C1023" s="50">
        <v>1</v>
      </c>
      <c r="D1023" s="50">
        <v>0</v>
      </c>
      <c r="E1023" s="50">
        <v>3</v>
      </c>
      <c r="F1023" s="41">
        <f>I1023+J1023+K1023+D1023</f>
        <v>1</v>
      </c>
      <c r="G1023" s="50">
        <v>6</v>
      </c>
      <c r="H1023" s="50">
        <v>0</v>
      </c>
      <c r="I1023" s="50">
        <v>1</v>
      </c>
      <c r="J1023" s="50">
        <v>0</v>
      </c>
      <c r="K1023" s="50">
        <v>0</v>
      </c>
      <c r="L1023" s="42">
        <f>I1023+(J1023*2)+(K1023*3)+(D1023*4)</f>
        <v>1</v>
      </c>
      <c r="M1023" s="4">
        <f>F1034-S1027</f>
        <v>0</v>
      </c>
      <c r="N1023" s="37" t="s">
        <v>31</v>
      </c>
      <c r="O1023" s="91">
        <v>2</v>
      </c>
      <c r="P1023" s="91">
        <v>1</v>
      </c>
      <c r="Q1023" s="91">
        <v>1</v>
      </c>
      <c r="R1023" s="91">
        <v>0</v>
      </c>
      <c r="S1023" s="38">
        <f>V1023+W1023+X1023+Q1023</f>
        <v>1</v>
      </c>
      <c r="T1023" s="91">
        <v>5</v>
      </c>
      <c r="U1023" s="91">
        <v>0</v>
      </c>
      <c r="V1023" s="91">
        <v>0</v>
      </c>
      <c r="W1023" s="91">
        <v>0</v>
      </c>
      <c r="X1023" s="91">
        <v>0</v>
      </c>
      <c r="Y1023" s="39">
        <f>V1023+(W1023*2)+(X1023*3)+(Q1023*4)</f>
        <v>4</v>
      </c>
    </row>
    <row r="1024" spans="1:25" x14ac:dyDescent="0.3">
      <c r="A1024" s="40" t="s">
        <v>48</v>
      </c>
      <c r="B1024" s="50">
        <v>1</v>
      </c>
      <c r="C1024" s="50">
        <v>2</v>
      </c>
      <c r="D1024" s="50">
        <v>0</v>
      </c>
      <c r="E1024" s="50">
        <v>2</v>
      </c>
      <c r="F1024" s="41">
        <f>I1024+J1024+K1024+D1024</f>
        <v>4</v>
      </c>
      <c r="G1024" s="50">
        <v>6</v>
      </c>
      <c r="H1024" s="50">
        <v>0</v>
      </c>
      <c r="I1024" s="50">
        <v>1</v>
      </c>
      <c r="J1024" s="50">
        <v>3</v>
      </c>
      <c r="K1024" s="50">
        <v>0</v>
      </c>
      <c r="L1024" s="42">
        <f>I1024+(J1024*2)+(K1024*3)+(D1024*4)</f>
        <v>7</v>
      </c>
      <c r="M1024" s="4">
        <f>G1034-T1027</f>
        <v>0</v>
      </c>
      <c r="N1024" s="37" t="s">
        <v>45</v>
      </c>
      <c r="O1024" s="91">
        <v>0</v>
      </c>
      <c r="P1024" s="91">
        <v>1</v>
      </c>
      <c r="Q1024" s="91">
        <v>0</v>
      </c>
      <c r="R1024" s="91">
        <v>2</v>
      </c>
      <c r="S1024" s="38">
        <f>V1024+W1024+X1024+Q1024</f>
        <v>2</v>
      </c>
      <c r="T1024" s="91">
        <v>5</v>
      </c>
      <c r="U1024" s="91">
        <v>0</v>
      </c>
      <c r="V1024" s="91">
        <v>2</v>
      </c>
      <c r="W1024" s="91">
        <v>0</v>
      </c>
      <c r="X1024" s="91">
        <v>0</v>
      </c>
      <c r="Y1024" s="39">
        <f>V1024+(W1024*2)+(X1024*3)+(Q1024*4)</f>
        <v>2</v>
      </c>
    </row>
    <row r="1025" spans="1:25" x14ac:dyDescent="0.3">
      <c r="A1025" s="40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2"/>
      <c r="M1025" s="4">
        <f>H1034-U1027</f>
        <v>0</v>
      </c>
      <c r="N1025" s="37" t="s">
        <v>33</v>
      </c>
      <c r="O1025" s="91">
        <v>0</v>
      </c>
      <c r="P1025" s="91">
        <v>0</v>
      </c>
      <c r="Q1025" s="91">
        <v>0</v>
      </c>
      <c r="R1025" s="91">
        <v>2</v>
      </c>
      <c r="S1025" s="38">
        <f>V1025+W1025+X1025+Q1025</f>
        <v>1</v>
      </c>
      <c r="T1025" s="91">
        <v>6</v>
      </c>
      <c r="U1025" s="91">
        <v>0</v>
      </c>
      <c r="V1025" s="91">
        <v>1</v>
      </c>
      <c r="W1025" s="91">
        <v>0</v>
      </c>
      <c r="X1025" s="91">
        <v>0</v>
      </c>
      <c r="Y1025" s="39">
        <f>V1025+(W1025*2)+(X1025*3)+(Q1025*4)</f>
        <v>1</v>
      </c>
    </row>
    <row r="1026" spans="1:25" x14ac:dyDescent="0.3">
      <c r="A1026" s="40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2"/>
      <c r="M1026" s="19"/>
      <c r="N1026" s="37" t="s">
        <v>12</v>
      </c>
      <c r="O1026" s="38" t="s">
        <v>12</v>
      </c>
      <c r="P1026" s="38" t="s">
        <v>12</v>
      </c>
      <c r="Q1026" s="38" t="s">
        <v>12</v>
      </c>
      <c r="R1026" s="38" t="s">
        <v>12</v>
      </c>
      <c r="S1026" s="38" t="s">
        <v>12</v>
      </c>
      <c r="T1026" s="38" t="s">
        <v>12</v>
      </c>
      <c r="U1026" s="38" t="s">
        <v>12</v>
      </c>
      <c r="V1026" s="38" t="s">
        <v>12</v>
      </c>
      <c r="W1026" s="38" t="s">
        <v>12</v>
      </c>
      <c r="X1026" s="38" t="s">
        <v>12</v>
      </c>
      <c r="Y1026" s="39" t="s">
        <v>12</v>
      </c>
    </row>
    <row r="1027" spans="1:25" ht="15" thickBot="1" x14ac:dyDescent="0.35">
      <c r="A1027" s="51" t="s">
        <v>11</v>
      </c>
      <c r="B1027" s="52">
        <f t="shared" ref="B1027:L1027" si="184">SUM(B1022:B1026)</f>
        <v>4</v>
      </c>
      <c r="C1027" s="52">
        <f t="shared" si="184"/>
        <v>4</v>
      </c>
      <c r="D1027" s="52">
        <f t="shared" si="184"/>
        <v>0</v>
      </c>
      <c r="E1027" s="52">
        <f t="shared" si="184"/>
        <v>6</v>
      </c>
      <c r="F1027" s="52">
        <f t="shared" si="184"/>
        <v>6</v>
      </c>
      <c r="G1027" s="52">
        <f t="shared" si="184"/>
        <v>18</v>
      </c>
      <c r="H1027" s="52">
        <f t="shared" si="184"/>
        <v>0</v>
      </c>
      <c r="I1027" s="52">
        <f t="shared" si="184"/>
        <v>3</v>
      </c>
      <c r="J1027" s="52">
        <f t="shared" si="184"/>
        <v>3</v>
      </c>
      <c r="K1027" s="52">
        <f t="shared" si="184"/>
        <v>0</v>
      </c>
      <c r="L1027" s="53">
        <f t="shared" si="184"/>
        <v>9</v>
      </c>
      <c r="M1027" s="19"/>
      <c r="N1027" s="47" t="s">
        <v>11</v>
      </c>
      <c r="O1027" s="48">
        <f t="shared" ref="O1027:Y1027" si="185">SUM(O1022:O1026)</f>
        <v>3</v>
      </c>
      <c r="P1027" s="48">
        <f t="shared" si="185"/>
        <v>3</v>
      </c>
      <c r="Q1027" s="48">
        <f t="shared" si="185"/>
        <v>1</v>
      </c>
      <c r="R1027" s="48">
        <f t="shared" si="185"/>
        <v>4</v>
      </c>
      <c r="S1027" s="48">
        <f t="shared" si="185"/>
        <v>6</v>
      </c>
      <c r="T1027" s="48">
        <f t="shared" si="185"/>
        <v>21</v>
      </c>
      <c r="U1027" s="48">
        <f t="shared" si="185"/>
        <v>0</v>
      </c>
      <c r="V1027" s="48">
        <f t="shared" si="185"/>
        <v>4</v>
      </c>
      <c r="W1027" s="48">
        <f t="shared" si="185"/>
        <v>0</v>
      </c>
      <c r="X1027" s="48">
        <f t="shared" si="185"/>
        <v>1</v>
      </c>
      <c r="Y1027" s="49">
        <f t="shared" si="185"/>
        <v>11</v>
      </c>
    </row>
    <row r="1028" spans="1:25" ht="15" thickTop="1" x14ac:dyDescent="0.3">
      <c r="A1028" s="40" t="s">
        <v>0</v>
      </c>
      <c r="B1028" s="41" t="s">
        <v>24</v>
      </c>
      <c r="C1028" s="41" t="s">
        <v>14</v>
      </c>
      <c r="D1028" s="41" t="s">
        <v>15</v>
      </c>
      <c r="E1028" s="41" t="s">
        <v>16</v>
      </c>
      <c r="F1028" s="41" t="s">
        <v>17</v>
      </c>
      <c r="G1028" s="41" t="s">
        <v>18</v>
      </c>
      <c r="H1028" s="41" t="s">
        <v>19</v>
      </c>
      <c r="I1028" s="41" t="s">
        <v>25</v>
      </c>
      <c r="J1028" s="41" t="s">
        <v>26</v>
      </c>
      <c r="K1028" s="41" t="s">
        <v>27</v>
      </c>
      <c r="L1028" s="42" t="s">
        <v>28</v>
      </c>
      <c r="M1028" s="19"/>
      <c r="N1028" s="37" t="s">
        <v>0</v>
      </c>
      <c r="O1028" s="38" t="s">
        <v>24</v>
      </c>
      <c r="P1028" s="38" t="s">
        <v>14</v>
      </c>
      <c r="Q1028" s="38" t="s">
        <v>15</v>
      </c>
      <c r="R1028" s="38" t="s">
        <v>16</v>
      </c>
      <c r="S1028" s="38" t="s">
        <v>17</v>
      </c>
      <c r="T1028" s="38" t="s">
        <v>18</v>
      </c>
      <c r="U1028" s="38" t="s">
        <v>19</v>
      </c>
      <c r="V1028" s="38" t="s">
        <v>25</v>
      </c>
      <c r="W1028" s="38" t="s">
        <v>26</v>
      </c>
      <c r="X1028" s="38" t="s">
        <v>27</v>
      </c>
      <c r="Y1028" s="39" t="s">
        <v>28</v>
      </c>
    </row>
    <row r="1029" spans="1:25" x14ac:dyDescent="0.3">
      <c r="A1029" s="40" t="s">
        <v>30</v>
      </c>
      <c r="B1029" s="55">
        <f>((G1029+H1029)-F1029)/3</f>
        <v>1</v>
      </c>
      <c r="C1029" s="50">
        <v>1</v>
      </c>
      <c r="D1029" s="50">
        <v>0</v>
      </c>
      <c r="E1029" s="50">
        <v>1</v>
      </c>
      <c r="F1029" s="50">
        <v>1</v>
      </c>
      <c r="G1029" s="50">
        <v>4</v>
      </c>
      <c r="H1029" s="50">
        <v>0</v>
      </c>
      <c r="I1029" s="50">
        <v>0</v>
      </c>
      <c r="J1029" s="50">
        <v>0</v>
      </c>
      <c r="K1029" s="50">
        <v>0</v>
      </c>
      <c r="L1029" s="56">
        <v>0</v>
      </c>
      <c r="M1029" s="19"/>
      <c r="N1029" s="37" t="s">
        <v>29</v>
      </c>
      <c r="O1029" s="54">
        <f>((T1029+U1029)-S1029)/3</f>
        <v>1</v>
      </c>
      <c r="P1029" s="91">
        <v>4</v>
      </c>
      <c r="Q1029" s="91">
        <v>0</v>
      </c>
      <c r="R1029" s="91">
        <v>0</v>
      </c>
      <c r="S1029" s="91">
        <v>5</v>
      </c>
      <c r="T1029" s="91">
        <v>8</v>
      </c>
      <c r="U1029" s="91">
        <v>0</v>
      </c>
      <c r="V1029" s="91">
        <v>0</v>
      </c>
      <c r="W1029" s="91">
        <v>1</v>
      </c>
      <c r="X1029" s="91">
        <v>0</v>
      </c>
      <c r="Y1029" s="92">
        <v>0</v>
      </c>
    </row>
    <row r="1030" spans="1:25" x14ac:dyDescent="0.3">
      <c r="A1030" s="40" t="s">
        <v>40</v>
      </c>
      <c r="B1030" s="55">
        <f>((G1030+H1030)-F1030)/3</f>
        <v>2</v>
      </c>
      <c r="C1030" s="50">
        <v>2</v>
      </c>
      <c r="D1030" s="50">
        <v>1</v>
      </c>
      <c r="E1030" s="50">
        <v>3</v>
      </c>
      <c r="F1030" s="50">
        <v>5</v>
      </c>
      <c r="G1030" s="50">
        <v>11</v>
      </c>
      <c r="H1030" s="50">
        <v>0</v>
      </c>
      <c r="I1030" s="50">
        <v>1</v>
      </c>
      <c r="J1030" s="50">
        <v>0</v>
      </c>
      <c r="K1030" s="50">
        <v>1</v>
      </c>
      <c r="L1030" s="56">
        <v>0</v>
      </c>
      <c r="M1030" s="19"/>
      <c r="N1030" s="37" t="s">
        <v>31</v>
      </c>
      <c r="O1030" s="54">
        <f>((T1030+U1030)-S1030)/3</f>
        <v>1</v>
      </c>
      <c r="P1030" s="91">
        <v>0</v>
      </c>
      <c r="Q1030" s="91">
        <v>0</v>
      </c>
      <c r="R1030" s="91">
        <v>2</v>
      </c>
      <c r="S1030" s="91">
        <v>0</v>
      </c>
      <c r="T1030" s="91">
        <v>3</v>
      </c>
      <c r="U1030" s="91">
        <v>0</v>
      </c>
      <c r="V1030" s="91">
        <v>0</v>
      </c>
      <c r="W1030" s="91">
        <v>0</v>
      </c>
      <c r="X1030" s="91">
        <v>0</v>
      </c>
      <c r="Y1030" s="92">
        <v>0</v>
      </c>
    </row>
    <row r="1031" spans="1:25" x14ac:dyDescent="0.3">
      <c r="A1031" s="40" t="s">
        <v>48</v>
      </c>
      <c r="B1031" s="55">
        <f>((G1031+H1031)-F1031)/3</f>
        <v>2</v>
      </c>
      <c r="C1031" s="50">
        <v>0</v>
      </c>
      <c r="D1031" s="50">
        <v>0</v>
      </c>
      <c r="E1031" s="50">
        <v>0</v>
      </c>
      <c r="F1031" s="50">
        <v>0</v>
      </c>
      <c r="G1031" s="50">
        <v>6</v>
      </c>
      <c r="H1031" s="50">
        <v>0</v>
      </c>
      <c r="I1031" s="50">
        <v>0</v>
      </c>
      <c r="J1031" s="50">
        <v>0</v>
      </c>
      <c r="K1031" s="50">
        <v>0</v>
      </c>
      <c r="L1031" s="56">
        <v>0</v>
      </c>
      <c r="M1031" s="19"/>
      <c r="N1031" s="37" t="s">
        <v>45</v>
      </c>
      <c r="O1031" s="54">
        <f>((T1031+U1031)-S1031)/3</f>
        <v>1</v>
      </c>
      <c r="P1031" s="91">
        <v>0</v>
      </c>
      <c r="Q1031" s="91">
        <v>0</v>
      </c>
      <c r="R1031" s="91">
        <v>2</v>
      </c>
      <c r="S1031" s="91">
        <v>1</v>
      </c>
      <c r="T1031" s="91">
        <v>4</v>
      </c>
      <c r="U1031" s="91">
        <v>0</v>
      </c>
      <c r="V1031" s="91">
        <v>0</v>
      </c>
      <c r="W1031" s="91">
        <v>0</v>
      </c>
      <c r="X1031" s="91">
        <v>0</v>
      </c>
      <c r="Y1031" s="92">
        <v>0</v>
      </c>
    </row>
    <row r="1032" spans="1:25" x14ac:dyDescent="0.3">
      <c r="A1032" s="40"/>
      <c r="B1032" s="55"/>
      <c r="C1032" s="41"/>
      <c r="D1032" s="41"/>
      <c r="E1032" s="41"/>
      <c r="F1032" s="41"/>
      <c r="G1032" s="41"/>
      <c r="H1032" s="41"/>
      <c r="I1032" s="41"/>
      <c r="J1032" s="41"/>
      <c r="K1032" s="41"/>
      <c r="L1032" s="42"/>
      <c r="M1032" s="19"/>
      <c r="N1032" s="37" t="s">
        <v>33</v>
      </c>
      <c r="O1032" s="54">
        <f>((T1032+U1032)-S1032)/3</f>
        <v>1</v>
      </c>
      <c r="P1032" s="91">
        <v>0</v>
      </c>
      <c r="Q1032" s="91">
        <v>0</v>
      </c>
      <c r="R1032" s="91">
        <v>2</v>
      </c>
      <c r="S1032" s="91">
        <v>0</v>
      </c>
      <c r="T1032" s="91">
        <v>3</v>
      </c>
      <c r="U1032" s="91">
        <v>0</v>
      </c>
      <c r="V1032" s="91">
        <v>0</v>
      </c>
      <c r="W1032" s="91">
        <v>0</v>
      </c>
      <c r="X1032" s="91">
        <v>0</v>
      </c>
      <c r="Y1032" s="92">
        <v>0</v>
      </c>
    </row>
    <row r="1033" spans="1:25" x14ac:dyDescent="0.3">
      <c r="A1033" s="40"/>
      <c r="B1033" s="55"/>
      <c r="C1033" s="41"/>
      <c r="D1033" s="41"/>
      <c r="E1033" s="41"/>
      <c r="F1033" s="41"/>
      <c r="G1033" s="41"/>
      <c r="H1033" s="41"/>
      <c r="I1033" s="41"/>
      <c r="J1033" s="41"/>
      <c r="K1033" s="41"/>
      <c r="L1033" s="42"/>
      <c r="M1033" s="19"/>
      <c r="N1033" s="37" t="s">
        <v>12</v>
      </c>
      <c r="O1033" s="54" t="s">
        <v>12</v>
      </c>
      <c r="P1033" s="38" t="s">
        <v>12</v>
      </c>
      <c r="Q1033" s="38" t="s">
        <v>12</v>
      </c>
      <c r="R1033" s="38" t="s">
        <v>12</v>
      </c>
      <c r="S1033" s="38" t="s">
        <v>12</v>
      </c>
      <c r="T1033" s="38" t="s">
        <v>12</v>
      </c>
      <c r="U1033" s="38" t="s">
        <v>12</v>
      </c>
      <c r="V1033" s="38" t="s">
        <v>12</v>
      </c>
      <c r="W1033" s="38" t="s">
        <v>12</v>
      </c>
      <c r="X1033" s="38" t="s">
        <v>12</v>
      </c>
      <c r="Y1033" s="39" t="s">
        <v>12</v>
      </c>
    </row>
    <row r="1034" spans="1:25" ht="15" thickBot="1" x14ac:dyDescent="0.35">
      <c r="A1034" s="51" t="s">
        <v>11</v>
      </c>
      <c r="B1034" s="58">
        <f t="shared" ref="B1034:L1034" si="186">SUM(B1029:B1033)</f>
        <v>5</v>
      </c>
      <c r="C1034" s="52">
        <f t="shared" si="186"/>
        <v>3</v>
      </c>
      <c r="D1034" s="52">
        <f t="shared" si="186"/>
        <v>1</v>
      </c>
      <c r="E1034" s="52">
        <f t="shared" si="186"/>
        <v>4</v>
      </c>
      <c r="F1034" s="52">
        <f t="shared" si="186"/>
        <v>6</v>
      </c>
      <c r="G1034" s="52">
        <f t="shared" si="186"/>
        <v>21</v>
      </c>
      <c r="H1034" s="52">
        <f t="shared" si="186"/>
        <v>0</v>
      </c>
      <c r="I1034" s="52">
        <f t="shared" si="186"/>
        <v>1</v>
      </c>
      <c r="J1034" s="52">
        <f t="shared" si="186"/>
        <v>0</v>
      </c>
      <c r="K1034" s="52">
        <f t="shared" si="186"/>
        <v>1</v>
      </c>
      <c r="L1034" s="53">
        <f t="shared" si="186"/>
        <v>0</v>
      </c>
      <c r="M1034" s="19"/>
      <c r="N1034" s="47" t="s">
        <v>11</v>
      </c>
      <c r="O1034" s="57">
        <f t="shared" ref="O1034:Y1034" si="187">SUM(O1029:O1033)</f>
        <v>4</v>
      </c>
      <c r="P1034" s="48">
        <f t="shared" si="187"/>
        <v>4</v>
      </c>
      <c r="Q1034" s="48">
        <f t="shared" si="187"/>
        <v>0</v>
      </c>
      <c r="R1034" s="48">
        <f t="shared" si="187"/>
        <v>6</v>
      </c>
      <c r="S1034" s="48">
        <f t="shared" si="187"/>
        <v>6</v>
      </c>
      <c r="T1034" s="48">
        <f t="shared" si="187"/>
        <v>18</v>
      </c>
      <c r="U1034" s="48">
        <f t="shared" si="187"/>
        <v>0</v>
      </c>
      <c r="V1034" s="48">
        <f t="shared" si="187"/>
        <v>0</v>
      </c>
      <c r="W1034" s="48">
        <f t="shared" si="187"/>
        <v>1</v>
      </c>
      <c r="X1034" s="48">
        <f t="shared" si="187"/>
        <v>0</v>
      </c>
      <c r="Y1034" s="49">
        <f t="shared" si="187"/>
        <v>0</v>
      </c>
    </row>
    <row r="1035" spans="1:25" ht="15.6" thickTop="1" thickBot="1" x14ac:dyDescent="0.3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1:25" ht="15" thickTop="1" x14ac:dyDescent="0.3">
      <c r="A1036" s="62" t="s">
        <v>0</v>
      </c>
      <c r="B1036" s="63" t="s">
        <v>1</v>
      </c>
      <c r="C1036" s="63" t="s">
        <v>2</v>
      </c>
      <c r="D1036" s="63" t="s">
        <v>3</v>
      </c>
      <c r="E1036" s="63" t="s">
        <v>4</v>
      </c>
      <c r="F1036" s="63"/>
      <c r="G1036" s="63"/>
      <c r="H1036" s="63"/>
      <c r="I1036" s="63"/>
      <c r="J1036" s="63"/>
      <c r="K1036" s="63"/>
      <c r="L1036" s="64"/>
      <c r="M1036" s="4">
        <f>C1049-P1056</f>
        <v>0</v>
      </c>
      <c r="N1036" s="59" t="s">
        <v>0</v>
      </c>
      <c r="O1036" s="60" t="s">
        <v>1</v>
      </c>
      <c r="P1036" s="60" t="s">
        <v>2</v>
      </c>
      <c r="Q1036" s="60" t="s">
        <v>3</v>
      </c>
      <c r="R1036" s="60" t="s">
        <v>4</v>
      </c>
      <c r="S1036" s="60"/>
      <c r="T1036" s="60"/>
      <c r="U1036" s="60"/>
      <c r="V1036" s="60"/>
      <c r="W1036" s="60"/>
      <c r="X1036" s="60"/>
      <c r="Y1036" s="61"/>
    </row>
    <row r="1037" spans="1:25" x14ac:dyDescent="0.3">
      <c r="A1037" s="68" t="s">
        <v>49</v>
      </c>
      <c r="B1037" s="69">
        <f>SUM(C1037:E1037)</f>
        <v>1</v>
      </c>
      <c r="C1037" s="69">
        <v>1</v>
      </c>
      <c r="D1037" s="69">
        <v>0</v>
      </c>
      <c r="E1037" s="69">
        <v>0</v>
      </c>
      <c r="F1037" s="69"/>
      <c r="G1037" s="69"/>
      <c r="H1037" s="69"/>
      <c r="I1037" s="69"/>
      <c r="J1037" s="69"/>
      <c r="K1037" s="69"/>
      <c r="L1037" s="70"/>
      <c r="M1037" s="4">
        <f>D1049-Q1056</f>
        <v>0</v>
      </c>
      <c r="N1037" s="65" t="s">
        <v>42</v>
      </c>
      <c r="O1037" s="66">
        <f>SUM(P1037:R1037)</f>
        <v>1</v>
      </c>
      <c r="P1037" s="66">
        <v>0</v>
      </c>
      <c r="Q1037" s="66">
        <v>1</v>
      </c>
      <c r="R1037" s="66">
        <v>0</v>
      </c>
      <c r="S1037" s="66"/>
      <c r="T1037" s="66"/>
      <c r="U1037" s="66"/>
      <c r="V1037" s="66"/>
      <c r="W1037" s="66"/>
      <c r="X1037" s="66"/>
      <c r="Y1037" s="67"/>
    </row>
    <row r="1038" spans="1:25" x14ac:dyDescent="0.3">
      <c r="A1038" s="68" t="s">
        <v>50</v>
      </c>
      <c r="B1038" s="69">
        <f>SUM(C1038:E1038)</f>
        <v>1</v>
      </c>
      <c r="C1038" s="69">
        <v>1</v>
      </c>
      <c r="D1038" s="69">
        <v>0</v>
      </c>
      <c r="E1038" s="69">
        <v>0</v>
      </c>
      <c r="F1038" s="73" t="s">
        <v>41</v>
      </c>
      <c r="G1038" s="73"/>
      <c r="H1038" s="73"/>
      <c r="I1038" s="73"/>
      <c r="J1038" s="73"/>
      <c r="K1038" s="73"/>
      <c r="L1038" s="74"/>
      <c r="M1038" s="4">
        <f>E1049-R1056</f>
        <v>0</v>
      </c>
      <c r="N1038" s="65" t="s">
        <v>56</v>
      </c>
      <c r="O1038" s="66">
        <f>SUM(P1038:R1038)</f>
        <v>1</v>
      </c>
      <c r="P1038" s="66">
        <v>0</v>
      </c>
      <c r="Q1038" s="66">
        <v>1</v>
      </c>
      <c r="R1038" s="66">
        <v>0</v>
      </c>
      <c r="S1038" s="71" t="s">
        <v>39</v>
      </c>
      <c r="T1038" s="71"/>
      <c r="U1038" s="71"/>
      <c r="V1038" s="71"/>
      <c r="W1038" s="71"/>
      <c r="X1038" s="71"/>
      <c r="Y1038" s="72"/>
    </row>
    <row r="1039" spans="1:25" x14ac:dyDescent="0.3">
      <c r="A1039" s="68" t="s">
        <v>37</v>
      </c>
      <c r="B1039" s="69">
        <f>SUM(C1039:E1039)</f>
        <v>1</v>
      </c>
      <c r="C1039" s="69">
        <v>1</v>
      </c>
      <c r="D1039" s="69">
        <v>0</v>
      </c>
      <c r="E1039" s="69">
        <v>0</v>
      </c>
      <c r="F1039" s="69"/>
      <c r="G1039" s="69"/>
      <c r="H1039" s="69"/>
      <c r="I1039" s="69"/>
      <c r="J1039" s="69"/>
      <c r="K1039" s="69"/>
      <c r="L1039" s="70"/>
      <c r="M1039" s="4">
        <f>F1049-S1056</f>
        <v>0</v>
      </c>
      <c r="N1039" s="65" t="s">
        <v>36</v>
      </c>
      <c r="O1039" s="66">
        <f>SUM(P1039:R1039)</f>
        <v>1</v>
      </c>
      <c r="P1039" s="66">
        <v>0</v>
      </c>
      <c r="Q1039" s="66">
        <v>1</v>
      </c>
      <c r="R1039" s="66">
        <v>0</v>
      </c>
      <c r="S1039" s="66"/>
      <c r="T1039" s="66"/>
      <c r="U1039" s="66"/>
      <c r="V1039" s="66"/>
      <c r="W1039" s="66"/>
      <c r="X1039" s="66"/>
      <c r="Y1039" s="67"/>
    </row>
    <row r="1040" spans="1:25" x14ac:dyDescent="0.3">
      <c r="A1040" s="68"/>
      <c r="B1040" s="69"/>
      <c r="C1040" s="69"/>
      <c r="D1040" s="69"/>
      <c r="E1040" s="69"/>
      <c r="F1040" s="69"/>
      <c r="G1040" s="69"/>
      <c r="H1040" s="69"/>
      <c r="I1040" s="69"/>
      <c r="J1040" s="69"/>
      <c r="K1040" s="69"/>
      <c r="L1040" s="70"/>
      <c r="M1040" s="4">
        <f>G1049-T1056</f>
        <v>0</v>
      </c>
      <c r="N1040" s="65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7"/>
    </row>
    <row r="1041" spans="1:25" x14ac:dyDescent="0.3">
      <c r="A1041" s="68"/>
      <c r="B1041" s="69"/>
      <c r="C1041" s="69"/>
      <c r="D1041" s="69"/>
      <c r="E1041" s="69"/>
      <c r="F1041" s="69"/>
      <c r="G1041" s="69"/>
      <c r="H1041" s="69"/>
      <c r="I1041" s="69"/>
      <c r="J1041" s="69"/>
      <c r="K1041" s="69"/>
      <c r="L1041" s="70"/>
      <c r="M1041" s="4">
        <f>H1049-U1056</f>
        <v>0</v>
      </c>
      <c r="N1041" s="65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7"/>
    </row>
    <row r="1042" spans="1:25" ht="15" thickBot="1" x14ac:dyDescent="0.35">
      <c r="A1042" s="68" t="s">
        <v>11</v>
      </c>
      <c r="B1042" s="69">
        <f>SUM(B1037:B1041)</f>
        <v>3</v>
      </c>
      <c r="C1042" s="69">
        <f>SUM(C1037:C1041)</f>
        <v>3</v>
      </c>
      <c r="D1042" s="69">
        <f>SUM(D1037:D1041)</f>
        <v>0</v>
      </c>
      <c r="E1042" s="69">
        <f>SUM(E1037:E1041)</f>
        <v>0</v>
      </c>
      <c r="F1042" s="69" t="s">
        <v>12</v>
      </c>
      <c r="G1042" s="69"/>
      <c r="H1042" s="69"/>
      <c r="I1042" s="69"/>
      <c r="J1042" s="69"/>
      <c r="K1042" s="69"/>
      <c r="L1042" s="70"/>
      <c r="M1042" s="4">
        <f>C1056-P1049</f>
        <v>0</v>
      </c>
      <c r="N1042" s="65" t="s">
        <v>11</v>
      </c>
      <c r="O1042" s="66">
        <f>SUM(O1037:O1041)</f>
        <v>3</v>
      </c>
      <c r="P1042" s="66">
        <f>SUM(P1037:P1041)</f>
        <v>0</v>
      </c>
      <c r="Q1042" s="66">
        <f>SUM(Q1037:Q1041)</f>
        <v>3</v>
      </c>
      <c r="R1042" s="66">
        <f>SUM(R1037:R1041)</f>
        <v>0</v>
      </c>
      <c r="S1042" s="66" t="s">
        <v>12</v>
      </c>
      <c r="T1042" s="66"/>
      <c r="U1042" s="66"/>
      <c r="V1042" s="66"/>
      <c r="W1042" s="66"/>
      <c r="X1042" s="66"/>
      <c r="Y1042" s="67"/>
    </row>
    <row r="1043" spans="1:25" ht="15" thickTop="1" x14ac:dyDescent="0.3">
      <c r="A1043" s="62" t="s">
        <v>0</v>
      </c>
      <c r="B1043" s="63" t="s">
        <v>13</v>
      </c>
      <c r="C1043" s="63" t="s">
        <v>14</v>
      </c>
      <c r="D1043" s="63" t="s">
        <v>15</v>
      </c>
      <c r="E1043" s="63" t="s">
        <v>16</v>
      </c>
      <c r="F1043" s="63" t="s">
        <v>17</v>
      </c>
      <c r="G1043" s="63" t="s">
        <v>18</v>
      </c>
      <c r="H1043" s="63" t="s">
        <v>19</v>
      </c>
      <c r="I1043" s="63" t="s">
        <v>20</v>
      </c>
      <c r="J1043" s="63" t="s">
        <v>21</v>
      </c>
      <c r="K1043" s="63" t="s">
        <v>22</v>
      </c>
      <c r="L1043" s="64" t="s">
        <v>23</v>
      </c>
      <c r="M1043" s="4">
        <f>D1056-Q1049</f>
        <v>0</v>
      </c>
      <c r="N1043" s="59" t="s">
        <v>0</v>
      </c>
      <c r="O1043" s="60" t="s">
        <v>13</v>
      </c>
      <c r="P1043" s="60" t="s">
        <v>14</v>
      </c>
      <c r="Q1043" s="60" t="s">
        <v>15</v>
      </c>
      <c r="R1043" s="60" t="s">
        <v>16</v>
      </c>
      <c r="S1043" s="60" t="s">
        <v>17</v>
      </c>
      <c r="T1043" s="60" t="s">
        <v>18</v>
      </c>
      <c r="U1043" s="60" t="s">
        <v>19</v>
      </c>
      <c r="V1043" s="60" t="s">
        <v>20</v>
      </c>
      <c r="W1043" s="60" t="s">
        <v>21</v>
      </c>
      <c r="X1043" s="60" t="s">
        <v>22</v>
      </c>
      <c r="Y1043" s="61" t="s">
        <v>23</v>
      </c>
    </row>
    <row r="1044" spans="1:25" x14ac:dyDescent="0.3">
      <c r="A1044" s="68" t="s">
        <v>49</v>
      </c>
      <c r="B1044" s="75">
        <v>0</v>
      </c>
      <c r="C1044" s="75">
        <v>1</v>
      </c>
      <c r="D1044" s="75">
        <v>0</v>
      </c>
      <c r="E1044" s="75">
        <v>1</v>
      </c>
      <c r="F1044" s="69">
        <f>I1044+J1044+K1044+D1044</f>
        <v>4</v>
      </c>
      <c r="G1044" s="75">
        <v>6</v>
      </c>
      <c r="H1044" s="75">
        <v>0</v>
      </c>
      <c r="I1044" s="75">
        <v>4</v>
      </c>
      <c r="J1044" s="75">
        <v>0</v>
      </c>
      <c r="K1044" s="75">
        <v>0</v>
      </c>
      <c r="L1044" s="70">
        <f>I1044+(J1044*2)+(K1044*3)+(D1044*4)</f>
        <v>4</v>
      </c>
      <c r="M1044" s="4">
        <f>E1056-R1049</f>
        <v>0</v>
      </c>
      <c r="N1044" s="65" t="s">
        <v>42</v>
      </c>
      <c r="O1044" s="89">
        <v>1</v>
      </c>
      <c r="P1044" s="89">
        <v>1</v>
      </c>
      <c r="Q1044" s="89">
        <v>1</v>
      </c>
      <c r="R1044" s="89">
        <v>3</v>
      </c>
      <c r="S1044" s="66">
        <f>V1044+W1044+X1044+Q1044</f>
        <v>2</v>
      </c>
      <c r="T1044" s="89">
        <v>6</v>
      </c>
      <c r="U1044" s="89">
        <v>0</v>
      </c>
      <c r="V1044" s="89">
        <v>1</v>
      </c>
      <c r="W1044" s="89">
        <v>0</v>
      </c>
      <c r="X1044" s="89">
        <v>0</v>
      </c>
      <c r="Y1044" s="67">
        <f>V1044+(W1044*2)+(X1044*3)+(Q1044*4)</f>
        <v>5</v>
      </c>
    </row>
    <row r="1045" spans="1:25" x14ac:dyDescent="0.3">
      <c r="A1045" s="68" t="s">
        <v>50</v>
      </c>
      <c r="B1045" s="75">
        <v>3</v>
      </c>
      <c r="C1045" s="75">
        <v>2</v>
      </c>
      <c r="D1045" s="75">
        <v>1</v>
      </c>
      <c r="E1045" s="75">
        <v>3</v>
      </c>
      <c r="F1045" s="69">
        <f>I1045+J1045+K1045+D1045</f>
        <v>3</v>
      </c>
      <c r="G1045" s="75">
        <v>7</v>
      </c>
      <c r="H1045" s="75">
        <v>0</v>
      </c>
      <c r="I1045" s="75">
        <v>2</v>
      </c>
      <c r="J1045" s="75">
        <v>0</v>
      </c>
      <c r="K1045" s="75">
        <v>0</v>
      </c>
      <c r="L1045" s="70">
        <f>I1045+(J1045*2)+(K1045*3)+(D1045*4)</f>
        <v>6</v>
      </c>
      <c r="M1045" s="4">
        <f>F1056-S1049</f>
        <v>0</v>
      </c>
      <c r="N1045" s="65" t="s">
        <v>56</v>
      </c>
      <c r="O1045" s="89">
        <v>1</v>
      </c>
      <c r="P1045" s="89">
        <v>0</v>
      </c>
      <c r="Q1045" s="89">
        <v>0</v>
      </c>
      <c r="R1045" s="89">
        <v>4</v>
      </c>
      <c r="S1045" s="66">
        <f>V1045+W1045+X1045+Q1045</f>
        <v>1</v>
      </c>
      <c r="T1045" s="89">
        <v>6</v>
      </c>
      <c r="U1045" s="89">
        <v>0</v>
      </c>
      <c r="V1045" s="89">
        <v>0</v>
      </c>
      <c r="W1045" s="89">
        <v>1</v>
      </c>
      <c r="X1045" s="89">
        <v>0</v>
      </c>
      <c r="Y1045" s="67">
        <f>V1045+(W1045*2)+(X1045*3)+(Q1045*4)</f>
        <v>2</v>
      </c>
    </row>
    <row r="1046" spans="1:25" x14ac:dyDescent="0.3">
      <c r="A1046" s="68" t="s">
        <v>37</v>
      </c>
      <c r="B1046" s="75">
        <v>0</v>
      </c>
      <c r="C1046" s="75">
        <v>0</v>
      </c>
      <c r="D1046" s="75">
        <v>0</v>
      </c>
      <c r="E1046" s="75">
        <v>3</v>
      </c>
      <c r="F1046" s="69">
        <f>I1046+J1046+K1046+D1046</f>
        <v>0</v>
      </c>
      <c r="G1046" s="75">
        <v>6</v>
      </c>
      <c r="H1046" s="75">
        <v>0</v>
      </c>
      <c r="I1046" s="75">
        <v>0</v>
      </c>
      <c r="J1046" s="75">
        <v>0</v>
      </c>
      <c r="K1046" s="75">
        <v>0</v>
      </c>
      <c r="L1046" s="70">
        <f>I1046+(J1046*2)+(K1046*3)+(D1046*4)</f>
        <v>0</v>
      </c>
      <c r="M1046" s="4">
        <f>G1056-T1049</f>
        <v>0</v>
      </c>
      <c r="N1046" s="65" t="s">
        <v>36</v>
      </c>
      <c r="O1046" s="89">
        <v>0</v>
      </c>
      <c r="P1046" s="89">
        <v>1</v>
      </c>
      <c r="Q1046" s="89">
        <v>0</v>
      </c>
      <c r="R1046" s="89">
        <v>5</v>
      </c>
      <c r="S1046" s="66">
        <f>V1046+W1046+X1046+Q1046</f>
        <v>1</v>
      </c>
      <c r="T1046" s="89">
        <v>7</v>
      </c>
      <c r="U1046" s="89">
        <v>0</v>
      </c>
      <c r="V1046" s="89">
        <v>1</v>
      </c>
      <c r="W1046" s="89">
        <v>0</v>
      </c>
      <c r="X1046" s="89">
        <v>0</v>
      </c>
      <c r="Y1046" s="67">
        <f>V1046+(W1046*2)+(X1046*3)+(Q1046*4)</f>
        <v>1</v>
      </c>
    </row>
    <row r="1047" spans="1:25" x14ac:dyDescent="0.3">
      <c r="A1047" s="68"/>
      <c r="B1047" s="69"/>
      <c r="C1047" s="69"/>
      <c r="D1047" s="69"/>
      <c r="E1047" s="69"/>
      <c r="F1047" s="69"/>
      <c r="G1047" s="69"/>
      <c r="H1047" s="69"/>
      <c r="I1047" s="69"/>
      <c r="J1047" s="69"/>
      <c r="K1047" s="69"/>
      <c r="L1047" s="70"/>
      <c r="M1047" s="4">
        <f>H1056-U1049</f>
        <v>0</v>
      </c>
      <c r="N1047" s="65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7"/>
    </row>
    <row r="1048" spans="1:25" x14ac:dyDescent="0.3">
      <c r="A1048" s="68"/>
      <c r="B1048" s="69"/>
      <c r="C1048" s="69"/>
      <c r="D1048" s="69"/>
      <c r="E1048" s="69"/>
      <c r="F1048" s="69"/>
      <c r="G1048" s="69"/>
      <c r="H1048" s="69"/>
      <c r="I1048" s="69"/>
      <c r="J1048" s="69"/>
      <c r="K1048" s="69"/>
      <c r="L1048" s="70"/>
      <c r="M1048" s="19"/>
      <c r="N1048" s="65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7"/>
    </row>
    <row r="1049" spans="1:25" ht="15" thickBot="1" x14ac:dyDescent="0.35">
      <c r="A1049" s="79" t="s">
        <v>11</v>
      </c>
      <c r="B1049" s="80">
        <f t="shared" ref="B1049:L1049" si="188">SUM(B1044:B1048)</f>
        <v>3</v>
      </c>
      <c r="C1049" s="80">
        <f t="shared" si="188"/>
        <v>3</v>
      </c>
      <c r="D1049" s="80">
        <f t="shared" si="188"/>
        <v>1</v>
      </c>
      <c r="E1049" s="80">
        <f t="shared" si="188"/>
        <v>7</v>
      </c>
      <c r="F1049" s="80">
        <f t="shared" si="188"/>
        <v>7</v>
      </c>
      <c r="G1049" s="80">
        <f t="shared" si="188"/>
        <v>19</v>
      </c>
      <c r="H1049" s="80">
        <f t="shared" si="188"/>
        <v>0</v>
      </c>
      <c r="I1049" s="80">
        <f t="shared" si="188"/>
        <v>6</v>
      </c>
      <c r="J1049" s="80">
        <f t="shared" si="188"/>
        <v>0</v>
      </c>
      <c r="K1049" s="80">
        <f t="shared" si="188"/>
        <v>0</v>
      </c>
      <c r="L1049" s="81">
        <f t="shared" si="188"/>
        <v>10</v>
      </c>
      <c r="M1049" s="19"/>
      <c r="N1049" s="76" t="s">
        <v>11</v>
      </c>
      <c r="O1049" s="77">
        <f t="shared" ref="O1049:Y1049" si="189">SUM(O1044:O1048)</f>
        <v>2</v>
      </c>
      <c r="P1049" s="77">
        <f t="shared" si="189"/>
        <v>2</v>
      </c>
      <c r="Q1049" s="77">
        <f t="shared" si="189"/>
        <v>1</v>
      </c>
      <c r="R1049" s="77">
        <f t="shared" si="189"/>
        <v>12</v>
      </c>
      <c r="S1049" s="77">
        <f t="shared" si="189"/>
        <v>4</v>
      </c>
      <c r="T1049" s="77">
        <f t="shared" si="189"/>
        <v>19</v>
      </c>
      <c r="U1049" s="77">
        <f t="shared" si="189"/>
        <v>0</v>
      </c>
      <c r="V1049" s="77">
        <f t="shared" si="189"/>
        <v>2</v>
      </c>
      <c r="W1049" s="77">
        <f t="shared" si="189"/>
        <v>1</v>
      </c>
      <c r="X1049" s="77">
        <f t="shared" si="189"/>
        <v>0</v>
      </c>
      <c r="Y1049" s="78">
        <f t="shared" si="189"/>
        <v>8</v>
      </c>
    </row>
    <row r="1050" spans="1:25" ht="15" thickTop="1" x14ac:dyDescent="0.3">
      <c r="A1050" s="68" t="s">
        <v>0</v>
      </c>
      <c r="B1050" s="69" t="s">
        <v>24</v>
      </c>
      <c r="C1050" s="69" t="s">
        <v>14</v>
      </c>
      <c r="D1050" s="69" t="s">
        <v>15</v>
      </c>
      <c r="E1050" s="69" t="s">
        <v>16</v>
      </c>
      <c r="F1050" s="69" t="s">
        <v>17</v>
      </c>
      <c r="G1050" s="69" t="s">
        <v>18</v>
      </c>
      <c r="H1050" s="69" t="s">
        <v>19</v>
      </c>
      <c r="I1050" s="69" t="s">
        <v>25</v>
      </c>
      <c r="J1050" s="69" t="s">
        <v>26</v>
      </c>
      <c r="K1050" s="69" t="s">
        <v>27</v>
      </c>
      <c r="L1050" s="70" t="s">
        <v>28</v>
      </c>
      <c r="M1050" s="19"/>
      <c r="N1050" s="65" t="s">
        <v>0</v>
      </c>
      <c r="O1050" s="66" t="s">
        <v>24</v>
      </c>
      <c r="P1050" s="66" t="s">
        <v>14</v>
      </c>
      <c r="Q1050" s="66" t="s">
        <v>15</v>
      </c>
      <c r="R1050" s="66" t="s">
        <v>16</v>
      </c>
      <c r="S1050" s="66" t="s">
        <v>17</v>
      </c>
      <c r="T1050" s="66" t="s">
        <v>18</v>
      </c>
      <c r="U1050" s="66" t="s">
        <v>19</v>
      </c>
      <c r="V1050" s="66" t="s">
        <v>25</v>
      </c>
      <c r="W1050" s="66" t="s">
        <v>26</v>
      </c>
      <c r="X1050" s="66" t="s">
        <v>27</v>
      </c>
      <c r="Y1050" s="67" t="s">
        <v>28</v>
      </c>
    </row>
    <row r="1051" spans="1:25" x14ac:dyDescent="0.3">
      <c r="A1051" s="68" t="s">
        <v>49</v>
      </c>
      <c r="B1051" s="83">
        <f>((G1051+H1051)-F1051)/3</f>
        <v>1</v>
      </c>
      <c r="C1051" s="75">
        <v>0</v>
      </c>
      <c r="D1051" s="75">
        <v>0</v>
      </c>
      <c r="E1051" s="75">
        <v>2</v>
      </c>
      <c r="F1051" s="75">
        <v>0</v>
      </c>
      <c r="G1051" s="75">
        <v>3</v>
      </c>
      <c r="H1051" s="75">
        <v>0</v>
      </c>
      <c r="I1051" s="75">
        <v>1</v>
      </c>
      <c r="J1051" s="75">
        <v>0</v>
      </c>
      <c r="K1051" s="75">
        <v>0</v>
      </c>
      <c r="L1051" s="84">
        <v>0</v>
      </c>
      <c r="M1051" s="19"/>
      <c r="N1051" s="65" t="s">
        <v>42</v>
      </c>
      <c r="O1051" s="82">
        <f>((T1051+U1051)-S1051)/3</f>
        <v>1</v>
      </c>
      <c r="P1051" s="89">
        <v>0</v>
      </c>
      <c r="Q1051" s="89">
        <v>0</v>
      </c>
      <c r="R1051" s="89">
        <v>2</v>
      </c>
      <c r="S1051" s="89">
        <v>1</v>
      </c>
      <c r="T1051" s="89">
        <v>4</v>
      </c>
      <c r="U1051" s="89">
        <v>0</v>
      </c>
      <c r="V1051" s="89">
        <v>0</v>
      </c>
      <c r="W1051" s="89">
        <v>0</v>
      </c>
      <c r="X1051" s="89">
        <v>0</v>
      </c>
      <c r="Y1051" s="90">
        <v>0</v>
      </c>
    </row>
    <row r="1052" spans="1:25" x14ac:dyDescent="0.3">
      <c r="A1052" s="68" t="s">
        <v>50</v>
      </c>
      <c r="B1052" s="83">
        <f>((G1052+H1052)-F1052)/3</f>
        <v>2</v>
      </c>
      <c r="C1052" s="75">
        <v>1</v>
      </c>
      <c r="D1052" s="75">
        <v>0</v>
      </c>
      <c r="E1052" s="75">
        <v>5</v>
      </c>
      <c r="F1052" s="75">
        <v>3</v>
      </c>
      <c r="G1052" s="75">
        <v>9</v>
      </c>
      <c r="H1052" s="75">
        <v>0</v>
      </c>
      <c r="I1052" s="75">
        <v>0</v>
      </c>
      <c r="J1052" s="75">
        <v>0</v>
      </c>
      <c r="K1052" s="75">
        <v>0</v>
      </c>
      <c r="L1052" s="84">
        <v>0</v>
      </c>
      <c r="M1052" s="19"/>
      <c r="N1052" s="65" t="s">
        <v>56</v>
      </c>
      <c r="O1052" s="82">
        <f>((T1052+U1052)-S1052)/3</f>
        <v>1</v>
      </c>
      <c r="P1052" s="89">
        <v>3</v>
      </c>
      <c r="Q1052" s="89">
        <v>1</v>
      </c>
      <c r="R1052" s="89">
        <v>1</v>
      </c>
      <c r="S1052" s="89">
        <v>4</v>
      </c>
      <c r="T1052" s="89">
        <v>7</v>
      </c>
      <c r="U1052" s="89">
        <v>0</v>
      </c>
      <c r="V1052" s="89">
        <v>0</v>
      </c>
      <c r="W1052" s="89">
        <v>1</v>
      </c>
      <c r="X1052" s="89">
        <v>0</v>
      </c>
      <c r="Y1052" s="90">
        <v>0</v>
      </c>
    </row>
    <row r="1053" spans="1:25" x14ac:dyDescent="0.3">
      <c r="A1053" s="68" t="s">
        <v>37</v>
      </c>
      <c r="B1053" s="83">
        <f>((G1053+H1053)-F1053)/3</f>
        <v>2</v>
      </c>
      <c r="C1053" s="75">
        <v>1</v>
      </c>
      <c r="D1053" s="75">
        <v>1</v>
      </c>
      <c r="E1053" s="75">
        <v>5</v>
      </c>
      <c r="F1053" s="75">
        <v>1</v>
      </c>
      <c r="G1053" s="75">
        <v>7</v>
      </c>
      <c r="H1053" s="75">
        <v>0</v>
      </c>
      <c r="I1053" s="75">
        <v>0</v>
      </c>
      <c r="J1053" s="75">
        <v>0</v>
      </c>
      <c r="K1053" s="75">
        <v>1</v>
      </c>
      <c r="L1053" s="84">
        <v>0</v>
      </c>
      <c r="M1053" s="19"/>
      <c r="N1053" s="65" t="s">
        <v>36</v>
      </c>
      <c r="O1053" s="82">
        <f>((T1053+U1053)-S1053)/3</f>
        <v>2</v>
      </c>
      <c r="P1053" s="89">
        <v>0</v>
      </c>
      <c r="Q1053" s="89">
        <v>0</v>
      </c>
      <c r="R1053" s="89">
        <v>4</v>
      </c>
      <c r="S1053" s="89">
        <v>2</v>
      </c>
      <c r="T1053" s="89">
        <v>8</v>
      </c>
      <c r="U1053" s="89">
        <v>0</v>
      </c>
      <c r="V1053" s="89">
        <v>0</v>
      </c>
      <c r="W1053" s="89">
        <v>0</v>
      </c>
      <c r="X1053" s="89">
        <v>0</v>
      </c>
      <c r="Y1053" s="90">
        <v>0</v>
      </c>
    </row>
    <row r="1054" spans="1:25" x14ac:dyDescent="0.3">
      <c r="A1054" s="68"/>
      <c r="B1054" s="83"/>
      <c r="C1054" s="69"/>
      <c r="D1054" s="69"/>
      <c r="E1054" s="69"/>
      <c r="F1054" s="69"/>
      <c r="G1054" s="69"/>
      <c r="H1054" s="69"/>
      <c r="I1054" s="69"/>
      <c r="J1054" s="69"/>
      <c r="K1054" s="69"/>
      <c r="L1054" s="70"/>
      <c r="M1054" s="19"/>
      <c r="N1054" s="65"/>
      <c r="O1054" s="82"/>
      <c r="P1054" s="66"/>
      <c r="Q1054" s="66"/>
      <c r="R1054" s="66"/>
      <c r="S1054" s="66"/>
      <c r="T1054" s="66"/>
      <c r="U1054" s="66"/>
      <c r="V1054" s="66"/>
      <c r="W1054" s="66"/>
      <c r="X1054" s="66"/>
      <c r="Y1054" s="67"/>
    </row>
    <row r="1055" spans="1:25" x14ac:dyDescent="0.3">
      <c r="A1055" s="68"/>
      <c r="B1055" s="83"/>
      <c r="C1055" s="69"/>
      <c r="D1055" s="69"/>
      <c r="E1055" s="69"/>
      <c r="F1055" s="69"/>
      <c r="G1055" s="69"/>
      <c r="H1055" s="69"/>
      <c r="I1055" s="69"/>
      <c r="J1055" s="69"/>
      <c r="K1055" s="69"/>
      <c r="L1055" s="70"/>
      <c r="M1055" s="19"/>
      <c r="N1055" s="65"/>
      <c r="O1055" s="82"/>
      <c r="P1055" s="66"/>
      <c r="Q1055" s="66"/>
      <c r="R1055" s="66"/>
      <c r="S1055" s="66"/>
      <c r="T1055" s="66"/>
      <c r="U1055" s="66"/>
      <c r="V1055" s="66"/>
      <c r="W1055" s="66"/>
      <c r="X1055" s="66"/>
      <c r="Y1055" s="67"/>
    </row>
    <row r="1056" spans="1:25" ht="15" thickBot="1" x14ac:dyDescent="0.35">
      <c r="A1056" s="79" t="s">
        <v>11</v>
      </c>
      <c r="B1056" s="86">
        <f t="shared" ref="B1056:L1056" si="190">SUM(B1051:B1055)</f>
        <v>5</v>
      </c>
      <c r="C1056" s="80">
        <f t="shared" si="190"/>
        <v>2</v>
      </c>
      <c r="D1056" s="80">
        <f t="shared" si="190"/>
        <v>1</v>
      </c>
      <c r="E1056" s="80">
        <f t="shared" si="190"/>
        <v>12</v>
      </c>
      <c r="F1056" s="80">
        <f t="shared" si="190"/>
        <v>4</v>
      </c>
      <c r="G1056" s="80">
        <f t="shared" si="190"/>
        <v>19</v>
      </c>
      <c r="H1056" s="80">
        <f t="shared" si="190"/>
        <v>0</v>
      </c>
      <c r="I1056" s="80">
        <f t="shared" si="190"/>
        <v>1</v>
      </c>
      <c r="J1056" s="80">
        <f t="shared" si="190"/>
        <v>0</v>
      </c>
      <c r="K1056" s="80">
        <f t="shared" si="190"/>
        <v>1</v>
      </c>
      <c r="L1056" s="81">
        <f t="shared" si="190"/>
        <v>0</v>
      </c>
      <c r="M1056" s="19"/>
      <c r="N1056" s="76" t="s">
        <v>11</v>
      </c>
      <c r="O1056" s="85">
        <f t="shared" ref="O1056:Y1056" si="191">SUM(O1051:O1055)</f>
        <v>4</v>
      </c>
      <c r="P1056" s="77">
        <f t="shared" si="191"/>
        <v>3</v>
      </c>
      <c r="Q1056" s="77">
        <f t="shared" si="191"/>
        <v>1</v>
      </c>
      <c r="R1056" s="77">
        <f t="shared" si="191"/>
        <v>7</v>
      </c>
      <c r="S1056" s="77">
        <f t="shared" si="191"/>
        <v>7</v>
      </c>
      <c r="T1056" s="77">
        <f t="shared" si="191"/>
        <v>19</v>
      </c>
      <c r="U1056" s="77">
        <f t="shared" si="191"/>
        <v>0</v>
      </c>
      <c r="V1056" s="77">
        <f t="shared" si="191"/>
        <v>0</v>
      </c>
      <c r="W1056" s="77">
        <f t="shared" si="191"/>
        <v>1</v>
      </c>
      <c r="X1056" s="77">
        <f t="shared" si="191"/>
        <v>0</v>
      </c>
      <c r="Y1056" s="78">
        <f t="shared" si="191"/>
        <v>0</v>
      </c>
    </row>
    <row r="1057" spans="1:25" ht="15.6" thickTop="1" thickBot="1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>
        <v>9</v>
      </c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</row>
    <row r="1058" spans="1:25" ht="15" thickTop="1" x14ac:dyDescent="0.3">
      <c r="A1058" s="1" t="s">
        <v>0</v>
      </c>
      <c r="B1058" s="2" t="s">
        <v>1</v>
      </c>
      <c r="C1058" s="2" t="s">
        <v>2</v>
      </c>
      <c r="D1058" s="2" t="s">
        <v>3</v>
      </c>
      <c r="E1058" s="2" t="s">
        <v>4</v>
      </c>
      <c r="F1058" s="2"/>
      <c r="G1058" s="2"/>
      <c r="H1058" s="2"/>
      <c r="I1058" s="2"/>
      <c r="J1058" s="2"/>
      <c r="K1058" s="2"/>
      <c r="L1058" s="3"/>
      <c r="M1058" s="4">
        <f>C1071-P1078</f>
        <v>0</v>
      </c>
      <c r="N1058" s="31" t="s">
        <v>0</v>
      </c>
      <c r="O1058" s="32" t="s">
        <v>1</v>
      </c>
      <c r="P1058" s="32" t="s">
        <v>2</v>
      </c>
      <c r="Q1058" s="32" t="s">
        <v>3</v>
      </c>
      <c r="R1058" s="32" t="s">
        <v>4</v>
      </c>
      <c r="S1058" s="32"/>
      <c r="T1058" s="32"/>
      <c r="U1058" s="32"/>
      <c r="V1058" s="32"/>
      <c r="W1058" s="32"/>
      <c r="X1058" s="32"/>
      <c r="Y1058" s="33"/>
    </row>
    <row r="1059" spans="1:25" x14ac:dyDescent="0.3">
      <c r="A1059" s="8" t="s">
        <v>5</v>
      </c>
      <c r="B1059" s="9">
        <f>SUM(C1059:E1059)</f>
        <v>1</v>
      </c>
      <c r="C1059" s="9">
        <v>1</v>
      </c>
      <c r="D1059" s="9">
        <v>0</v>
      </c>
      <c r="E1059" s="9">
        <v>0</v>
      </c>
      <c r="F1059" s="9"/>
      <c r="G1059" s="9"/>
      <c r="H1059" s="9"/>
      <c r="I1059" s="9"/>
      <c r="J1059" s="9"/>
      <c r="K1059" s="9"/>
      <c r="L1059" s="10"/>
      <c r="M1059" s="4">
        <f>D1071-Q1078</f>
        <v>0</v>
      </c>
      <c r="N1059" s="37" t="s">
        <v>29</v>
      </c>
      <c r="O1059" s="38">
        <f>SUM(P1059:R1059)</f>
        <v>1</v>
      </c>
      <c r="P1059" s="38">
        <v>0</v>
      </c>
      <c r="Q1059" s="38">
        <v>1</v>
      </c>
      <c r="R1059" s="38">
        <v>0</v>
      </c>
      <c r="S1059" s="38"/>
      <c r="T1059" s="38"/>
      <c r="U1059" s="38"/>
      <c r="V1059" s="38"/>
      <c r="W1059" s="38"/>
      <c r="X1059" s="38"/>
      <c r="Y1059" s="39"/>
    </row>
    <row r="1060" spans="1:25" x14ac:dyDescent="0.3">
      <c r="A1060" s="8" t="s">
        <v>43</v>
      </c>
      <c r="B1060" s="9">
        <f>SUM(C1060:E1060)</f>
        <v>1</v>
      </c>
      <c r="C1060" s="9">
        <v>1</v>
      </c>
      <c r="D1060" s="9">
        <v>0</v>
      </c>
      <c r="E1060" s="9">
        <v>0</v>
      </c>
      <c r="F1060" s="14" t="s">
        <v>8</v>
      </c>
      <c r="G1060" s="14"/>
      <c r="H1060" s="14"/>
      <c r="I1060" s="14"/>
      <c r="J1060" s="14"/>
      <c r="K1060" s="14"/>
      <c r="L1060" s="15"/>
      <c r="M1060" s="4">
        <f>E1071-R1078</f>
        <v>0</v>
      </c>
      <c r="N1060" s="37" t="s">
        <v>31</v>
      </c>
      <c r="O1060" s="38">
        <f>SUM(P1060:R1060)</f>
        <v>1</v>
      </c>
      <c r="P1060" s="38">
        <v>0</v>
      </c>
      <c r="Q1060" s="38">
        <v>1</v>
      </c>
      <c r="R1060" s="38">
        <v>0</v>
      </c>
      <c r="S1060" s="43" t="s">
        <v>32</v>
      </c>
      <c r="T1060" s="43"/>
      <c r="U1060" s="43"/>
      <c r="V1060" s="43"/>
      <c r="W1060" s="43"/>
      <c r="X1060" s="43"/>
      <c r="Y1060" s="44"/>
    </row>
    <row r="1061" spans="1:25" x14ac:dyDescent="0.3">
      <c r="A1061" s="8" t="s">
        <v>7</v>
      </c>
      <c r="B1061" s="9">
        <f>SUM(C1061:E1061)</f>
        <v>1</v>
      </c>
      <c r="C1061" s="9">
        <v>1</v>
      </c>
      <c r="D1061" s="9">
        <v>0</v>
      </c>
      <c r="E1061" s="9">
        <v>0</v>
      </c>
      <c r="F1061" s="9"/>
      <c r="G1061" s="9"/>
      <c r="H1061" s="9"/>
      <c r="I1061" s="9"/>
      <c r="J1061" s="9"/>
      <c r="K1061" s="9"/>
      <c r="L1061" s="10"/>
      <c r="M1061" s="4">
        <f>F1071-S1078</f>
        <v>0</v>
      </c>
      <c r="N1061" s="37" t="s">
        <v>45</v>
      </c>
      <c r="O1061" s="38">
        <f>SUM(P1061:R1061)</f>
        <v>1</v>
      </c>
      <c r="P1061" s="38">
        <v>0</v>
      </c>
      <c r="Q1061" s="38">
        <v>1</v>
      </c>
      <c r="R1061" s="38">
        <v>0</v>
      </c>
      <c r="S1061" s="38"/>
      <c r="T1061" s="38"/>
      <c r="U1061" s="38"/>
      <c r="V1061" s="38"/>
      <c r="W1061" s="38"/>
      <c r="X1061" s="38"/>
      <c r="Y1061" s="39"/>
    </row>
    <row r="1062" spans="1:25" x14ac:dyDescent="0.3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10"/>
      <c r="M1062" s="4">
        <f>G1071-T1078</f>
        <v>0</v>
      </c>
      <c r="N1062" s="37" t="s">
        <v>35</v>
      </c>
      <c r="O1062" s="38">
        <f>SUM(P1062:R1062)</f>
        <v>1</v>
      </c>
      <c r="P1062" s="38">
        <v>0</v>
      </c>
      <c r="Q1062" s="38">
        <v>1</v>
      </c>
      <c r="R1062" s="38">
        <v>0</v>
      </c>
      <c r="S1062" s="38"/>
      <c r="T1062" s="38"/>
      <c r="U1062" s="38"/>
      <c r="V1062" s="38"/>
      <c r="W1062" s="38"/>
      <c r="X1062" s="38"/>
      <c r="Y1062" s="39"/>
    </row>
    <row r="1063" spans="1:25" x14ac:dyDescent="0.3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10"/>
      <c r="M1063" s="4">
        <f>H1071-U1078</f>
        <v>0</v>
      </c>
      <c r="N1063" s="37" t="s">
        <v>12</v>
      </c>
      <c r="O1063" s="38" t="s">
        <v>12</v>
      </c>
      <c r="P1063" s="38" t="s">
        <v>12</v>
      </c>
      <c r="Q1063" s="38" t="s">
        <v>12</v>
      </c>
      <c r="R1063" s="38" t="s">
        <v>12</v>
      </c>
      <c r="S1063" s="38" t="s">
        <v>12</v>
      </c>
      <c r="T1063" s="38"/>
      <c r="U1063" s="38"/>
      <c r="V1063" s="38"/>
      <c r="W1063" s="38"/>
      <c r="X1063" s="38"/>
      <c r="Y1063" s="39"/>
    </row>
    <row r="1064" spans="1:25" ht="15" thickBot="1" x14ac:dyDescent="0.35">
      <c r="A1064" s="8" t="s">
        <v>11</v>
      </c>
      <c r="B1064" s="9">
        <f>SUM(B1059:B1063)</f>
        <v>3</v>
      </c>
      <c r="C1064" s="9">
        <f>SUM(C1059:C1063)</f>
        <v>3</v>
      </c>
      <c r="D1064" s="9">
        <f>SUM(D1059:D1063)</f>
        <v>0</v>
      </c>
      <c r="E1064" s="9">
        <f>SUM(E1059:E1063)</f>
        <v>0</v>
      </c>
      <c r="F1064" s="9" t="s">
        <v>12</v>
      </c>
      <c r="G1064" s="9"/>
      <c r="H1064" s="9"/>
      <c r="I1064" s="9"/>
      <c r="J1064" s="9"/>
      <c r="K1064" s="9"/>
      <c r="L1064" s="10"/>
      <c r="M1064" s="4">
        <f>C1078-P1071</f>
        <v>0</v>
      </c>
      <c r="N1064" s="47" t="s">
        <v>11</v>
      </c>
      <c r="O1064" s="48">
        <f>SUM(O1059:O1063)</f>
        <v>4</v>
      </c>
      <c r="P1064" s="48">
        <f>SUM(P1059:P1063)</f>
        <v>0</v>
      </c>
      <c r="Q1064" s="48">
        <f>SUM(Q1059:Q1063)</f>
        <v>4</v>
      </c>
      <c r="R1064" s="48">
        <f>SUM(R1059:R1063)</f>
        <v>0</v>
      </c>
      <c r="S1064" s="48" t="s">
        <v>12</v>
      </c>
      <c r="T1064" s="48"/>
      <c r="U1064" s="48"/>
      <c r="V1064" s="48"/>
      <c r="W1064" s="48"/>
      <c r="X1064" s="48"/>
      <c r="Y1064" s="49"/>
    </row>
    <row r="1065" spans="1:25" ht="15" thickTop="1" x14ac:dyDescent="0.3">
      <c r="A1065" s="1" t="s">
        <v>0</v>
      </c>
      <c r="B1065" s="2" t="s">
        <v>13</v>
      </c>
      <c r="C1065" s="2" t="s">
        <v>14</v>
      </c>
      <c r="D1065" s="2" t="s">
        <v>15</v>
      </c>
      <c r="E1065" s="2" t="s">
        <v>16</v>
      </c>
      <c r="F1065" s="2" t="s">
        <v>17</v>
      </c>
      <c r="G1065" s="2" t="s">
        <v>18</v>
      </c>
      <c r="H1065" s="2" t="s">
        <v>19</v>
      </c>
      <c r="I1065" s="2" t="s">
        <v>20</v>
      </c>
      <c r="J1065" s="2" t="s">
        <v>21</v>
      </c>
      <c r="K1065" s="2" t="s">
        <v>22</v>
      </c>
      <c r="L1065" s="3" t="s">
        <v>23</v>
      </c>
      <c r="M1065" s="4">
        <f>D1078-Q1071</f>
        <v>0</v>
      </c>
      <c r="N1065" s="31" t="s">
        <v>0</v>
      </c>
      <c r="O1065" s="32" t="s">
        <v>13</v>
      </c>
      <c r="P1065" s="32" t="s">
        <v>14</v>
      </c>
      <c r="Q1065" s="32" t="s">
        <v>15</v>
      </c>
      <c r="R1065" s="32" t="s">
        <v>16</v>
      </c>
      <c r="S1065" s="32" t="s">
        <v>17</v>
      </c>
      <c r="T1065" s="32" t="s">
        <v>18</v>
      </c>
      <c r="U1065" s="32" t="s">
        <v>19</v>
      </c>
      <c r="V1065" s="32" t="s">
        <v>20</v>
      </c>
      <c r="W1065" s="32" t="s">
        <v>21</v>
      </c>
      <c r="X1065" s="32" t="s">
        <v>22</v>
      </c>
      <c r="Y1065" s="33" t="s">
        <v>23</v>
      </c>
    </row>
    <row r="1066" spans="1:25" x14ac:dyDescent="0.3">
      <c r="A1066" s="8" t="s">
        <v>5</v>
      </c>
      <c r="B1066" s="87">
        <v>7</v>
      </c>
      <c r="C1066" s="87">
        <v>4</v>
      </c>
      <c r="D1066" s="87">
        <v>3</v>
      </c>
      <c r="E1066" s="87">
        <v>1</v>
      </c>
      <c r="F1066" s="9">
        <f>I1066+J1066+K1066+D1066</f>
        <v>5</v>
      </c>
      <c r="G1066" s="87">
        <v>10</v>
      </c>
      <c r="H1066" s="87">
        <v>0</v>
      </c>
      <c r="I1066" s="87">
        <v>1</v>
      </c>
      <c r="J1066" s="87">
        <v>1</v>
      </c>
      <c r="K1066" s="87">
        <v>0</v>
      </c>
      <c r="L1066" s="10">
        <f>I1066+(J1066*2)+(K1066*3)+(D1066*4)</f>
        <v>15</v>
      </c>
      <c r="M1066" s="4">
        <f>E1078-R1071</f>
        <v>0</v>
      </c>
      <c r="N1066" s="37" t="s">
        <v>29</v>
      </c>
      <c r="O1066" s="91">
        <v>0</v>
      </c>
      <c r="P1066" s="91">
        <v>3</v>
      </c>
      <c r="Q1066" s="91">
        <v>0</v>
      </c>
      <c r="R1066" s="91">
        <v>3</v>
      </c>
      <c r="S1066" s="38">
        <f>V1066+W1066+X1066+Q1066</f>
        <v>2</v>
      </c>
      <c r="T1066" s="91">
        <v>7</v>
      </c>
      <c r="U1066" s="91">
        <v>0</v>
      </c>
      <c r="V1066" s="91">
        <v>0</v>
      </c>
      <c r="W1066" s="91">
        <v>1</v>
      </c>
      <c r="X1066" s="91">
        <v>1</v>
      </c>
      <c r="Y1066" s="39">
        <f>V1066+(W1066*2)+(X1066*3)+(Q1066*4)</f>
        <v>5</v>
      </c>
    </row>
    <row r="1067" spans="1:25" x14ac:dyDescent="0.3">
      <c r="A1067" s="8" t="s">
        <v>43</v>
      </c>
      <c r="B1067" s="87">
        <v>1</v>
      </c>
      <c r="C1067" s="87">
        <v>2</v>
      </c>
      <c r="D1067" s="87">
        <v>1</v>
      </c>
      <c r="E1067" s="87">
        <v>2</v>
      </c>
      <c r="F1067" s="9">
        <f>I1067+J1067+K1067+D1067</f>
        <v>5</v>
      </c>
      <c r="G1067" s="87">
        <v>9</v>
      </c>
      <c r="H1067" s="87">
        <v>0</v>
      </c>
      <c r="I1067" s="87">
        <v>4</v>
      </c>
      <c r="J1067" s="87">
        <v>0</v>
      </c>
      <c r="K1067" s="87">
        <v>0</v>
      </c>
      <c r="L1067" s="10">
        <f>I1067+(J1067*2)+(K1067*3)+(D1067*4)</f>
        <v>8</v>
      </c>
      <c r="M1067" s="4">
        <f>F1078-S1071</f>
        <v>0</v>
      </c>
      <c r="N1067" s="37" t="s">
        <v>31</v>
      </c>
      <c r="O1067" s="91">
        <v>6</v>
      </c>
      <c r="P1067" s="91">
        <v>2</v>
      </c>
      <c r="Q1067" s="91">
        <v>2</v>
      </c>
      <c r="R1067" s="91">
        <v>5</v>
      </c>
      <c r="S1067" s="38">
        <f>V1067+W1067+X1067+Q1067</f>
        <v>3</v>
      </c>
      <c r="T1067" s="91">
        <v>8</v>
      </c>
      <c r="U1067" s="91">
        <v>0</v>
      </c>
      <c r="V1067" s="91">
        <v>1</v>
      </c>
      <c r="W1067" s="91">
        <v>0</v>
      </c>
      <c r="X1067" s="91">
        <v>0</v>
      </c>
      <c r="Y1067" s="39">
        <f>V1067+(W1067*2)+(X1067*3)+(Q1067*4)</f>
        <v>9</v>
      </c>
    </row>
    <row r="1068" spans="1:25" x14ac:dyDescent="0.3">
      <c r="A1068" s="8" t="s">
        <v>7</v>
      </c>
      <c r="B1068" s="87">
        <v>1</v>
      </c>
      <c r="C1068" s="87">
        <v>3</v>
      </c>
      <c r="D1068" s="87">
        <v>0</v>
      </c>
      <c r="E1068" s="87">
        <v>0</v>
      </c>
      <c r="F1068" s="9">
        <f>I1068+J1068+K1068+D1068</f>
        <v>3</v>
      </c>
      <c r="G1068" s="87">
        <v>9</v>
      </c>
      <c r="H1068" s="87">
        <v>1</v>
      </c>
      <c r="I1068" s="87">
        <v>1</v>
      </c>
      <c r="J1068" s="87">
        <v>1</v>
      </c>
      <c r="K1068" s="87">
        <v>1</v>
      </c>
      <c r="L1068" s="10">
        <f>I1068+(J1068*2)+(K1068*3)+(D1068*4)</f>
        <v>6</v>
      </c>
      <c r="M1068" s="4">
        <f>G1078-T1071</f>
        <v>0</v>
      </c>
      <c r="N1068" s="37" t="s">
        <v>45</v>
      </c>
      <c r="O1068" s="91">
        <v>1</v>
      </c>
      <c r="P1068" s="91">
        <v>1</v>
      </c>
      <c r="Q1068" s="91">
        <v>1</v>
      </c>
      <c r="R1068" s="91">
        <v>3</v>
      </c>
      <c r="S1068" s="38">
        <f>V1068+W1068+X1068+Q1068</f>
        <v>1</v>
      </c>
      <c r="T1068" s="91">
        <v>4</v>
      </c>
      <c r="U1068" s="91">
        <v>0</v>
      </c>
      <c r="V1068" s="91">
        <v>0</v>
      </c>
      <c r="W1068" s="91">
        <v>0</v>
      </c>
      <c r="X1068" s="91">
        <v>0</v>
      </c>
      <c r="Y1068" s="39">
        <f>V1068+(W1068*2)+(X1068*3)+(Q1068*4)</f>
        <v>4</v>
      </c>
    </row>
    <row r="1069" spans="1:25" x14ac:dyDescent="0.3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10"/>
      <c r="M1069" s="4">
        <f>H1078-U1071</f>
        <v>0</v>
      </c>
      <c r="N1069" s="37" t="s">
        <v>35</v>
      </c>
      <c r="O1069" s="91">
        <v>0</v>
      </c>
      <c r="P1069" s="91">
        <v>1</v>
      </c>
      <c r="Q1069" s="91">
        <v>0</v>
      </c>
      <c r="R1069" s="91">
        <v>4</v>
      </c>
      <c r="S1069" s="38">
        <f>V1069+W1069+X1069+Q1069</f>
        <v>2</v>
      </c>
      <c r="T1069" s="91">
        <v>7</v>
      </c>
      <c r="U1069" s="91">
        <v>0</v>
      </c>
      <c r="V1069" s="91">
        <v>2</v>
      </c>
      <c r="W1069" s="91">
        <v>0</v>
      </c>
      <c r="X1069" s="91">
        <v>0</v>
      </c>
      <c r="Y1069" s="39">
        <f>V1069+(W1069*2)+(X1069*3)+(Q1069*4)</f>
        <v>2</v>
      </c>
    </row>
    <row r="1070" spans="1:25" x14ac:dyDescent="0.3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10"/>
      <c r="M1070" s="19"/>
      <c r="N1070" s="37" t="s">
        <v>12</v>
      </c>
      <c r="O1070" s="38" t="s">
        <v>12</v>
      </c>
      <c r="P1070" s="38" t="s">
        <v>12</v>
      </c>
      <c r="Q1070" s="38" t="s">
        <v>12</v>
      </c>
      <c r="R1070" s="38" t="s">
        <v>12</v>
      </c>
      <c r="S1070" s="38" t="s">
        <v>12</v>
      </c>
      <c r="T1070" s="38" t="s">
        <v>12</v>
      </c>
      <c r="U1070" s="38" t="s">
        <v>12</v>
      </c>
      <c r="V1070" s="38" t="s">
        <v>12</v>
      </c>
      <c r="W1070" s="38" t="s">
        <v>12</v>
      </c>
      <c r="X1070" s="38" t="s">
        <v>12</v>
      </c>
      <c r="Y1070" s="39" t="s">
        <v>12</v>
      </c>
    </row>
    <row r="1071" spans="1:25" ht="15" thickBot="1" x14ac:dyDescent="0.35">
      <c r="A1071" s="20" t="s">
        <v>11</v>
      </c>
      <c r="B1071" s="21">
        <f t="shared" ref="B1071:L1071" si="192">SUM(B1066:B1070)</f>
        <v>9</v>
      </c>
      <c r="C1071" s="21">
        <f t="shared" si="192"/>
        <v>9</v>
      </c>
      <c r="D1071" s="21">
        <f t="shared" si="192"/>
        <v>4</v>
      </c>
      <c r="E1071" s="21">
        <f t="shared" si="192"/>
        <v>3</v>
      </c>
      <c r="F1071" s="21">
        <f t="shared" si="192"/>
        <v>13</v>
      </c>
      <c r="G1071" s="21">
        <f t="shared" si="192"/>
        <v>28</v>
      </c>
      <c r="H1071" s="21">
        <f t="shared" si="192"/>
        <v>1</v>
      </c>
      <c r="I1071" s="21">
        <f t="shared" si="192"/>
        <v>6</v>
      </c>
      <c r="J1071" s="21">
        <f t="shared" si="192"/>
        <v>2</v>
      </c>
      <c r="K1071" s="21">
        <f t="shared" si="192"/>
        <v>1</v>
      </c>
      <c r="L1071" s="22">
        <f t="shared" si="192"/>
        <v>29</v>
      </c>
      <c r="M1071" s="19"/>
      <c r="N1071" s="47" t="s">
        <v>11</v>
      </c>
      <c r="O1071" s="48">
        <f t="shared" ref="O1071:Y1071" si="193">SUM(O1066:O1070)</f>
        <v>7</v>
      </c>
      <c r="P1071" s="48">
        <f t="shared" si="193"/>
        <v>7</v>
      </c>
      <c r="Q1071" s="48">
        <f t="shared" si="193"/>
        <v>3</v>
      </c>
      <c r="R1071" s="48">
        <f t="shared" si="193"/>
        <v>15</v>
      </c>
      <c r="S1071" s="48">
        <f t="shared" si="193"/>
        <v>8</v>
      </c>
      <c r="T1071" s="48">
        <f t="shared" si="193"/>
        <v>26</v>
      </c>
      <c r="U1071" s="48">
        <f t="shared" si="193"/>
        <v>0</v>
      </c>
      <c r="V1071" s="48">
        <f t="shared" si="193"/>
        <v>3</v>
      </c>
      <c r="W1071" s="48">
        <f t="shared" si="193"/>
        <v>1</v>
      </c>
      <c r="X1071" s="48">
        <f t="shared" si="193"/>
        <v>1</v>
      </c>
      <c r="Y1071" s="49">
        <f t="shared" si="193"/>
        <v>20</v>
      </c>
    </row>
    <row r="1072" spans="1:25" ht="15" thickTop="1" x14ac:dyDescent="0.3">
      <c r="A1072" s="8" t="s">
        <v>0</v>
      </c>
      <c r="B1072" s="9" t="s">
        <v>24</v>
      </c>
      <c r="C1072" s="9" t="s">
        <v>14</v>
      </c>
      <c r="D1072" s="9" t="s">
        <v>15</v>
      </c>
      <c r="E1072" s="9" t="s">
        <v>16</v>
      </c>
      <c r="F1072" s="9" t="s">
        <v>17</v>
      </c>
      <c r="G1072" s="9" t="s">
        <v>18</v>
      </c>
      <c r="H1072" s="9" t="s">
        <v>19</v>
      </c>
      <c r="I1072" s="9" t="s">
        <v>25</v>
      </c>
      <c r="J1072" s="9" t="s">
        <v>26</v>
      </c>
      <c r="K1072" s="9" t="s">
        <v>27</v>
      </c>
      <c r="L1072" s="10" t="s">
        <v>28</v>
      </c>
      <c r="M1072" s="19"/>
      <c r="N1072" s="37" t="s">
        <v>0</v>
      </c>
      <c r="O1072" s="38" t="s">
        <v>24</v>
      </c>
      <c r="P1072" s="38" t="s">
        <v>14</v>
      </c>
      <c r="Q1072" s="38" t="s">
        <v>15</v>
      </c>
      <c r="R1072" s="38" t="s">
        <v>16</v>
      </c>
      <c r="S1072" s="38" t="s">
        <v>17</v>
      </c>
      <c r="T1072" s="38" t="s">
        <v>18</v>
      </c>
      <c r="U1072" s="38" t="s">
        <v>19</v>
      </c>
      <c r="V1072" s="38" t="s">
        <v>25</v>
      </c>
      <c r="W1072" s="38" t="s">
        <v>26</v>
      </c>
      <c r="X1072" s="38" t="s">
        <v>27</v>
      </c>
      <c r="Y1072" s="39" t="s">
        <v>28</v>
      </c>
    </row>
    <row r="1073" spans="1:25" x14ac:dyDescent="0.3">
      <c r="A1073" s="8" t="s">
        <v>5</v>
      </c>
      <c r="B1073" s="26">
        <f>((G1073+H1073)-F1073)/3</f>
        <v>2</v>
      </c>
      <c r="C1073" s="87">
        <v>2</v>
      </c>
      <c r="D1073" s="87">
        <v>1</v>
      </c>
      <c r="E1073" s="87">
        <v>6</v>
      </c>
      <c r="F1073" s="87">
        <v>3</v>
      </c>
      <c r="G1073" s="87">
        <v>9</v>
      </c>
      <c r="H1073" s="87">
        <v>0</v>
      </c>
      <c r="I1073" s="87">
        <v>0</v>
      </c>
      <c r="J1073" s="87">
        <v>0</v>
      </c>
      <c r="K1073" s="87">
        <v>0</v>
      </c>
      <c r="L1073" s="88">
        <v>0</v>
      </c>
      <c r="M1073" s="19"/>
      <c r="N1073" s="37" t="s">
        <v>29</v>
      </c>
      <c r="O1073" s="54">
        <f>((T1073+U1073)-S1073)/3</f>
        <v>1</v>
      </c>
      <c r="P1073" s="91">
        <v>1</v>
      </c>
      <c r="Q1073" s="91">
        <v>0</v>
      </c>
      <c r="R1073" s="91">
        <v>1</v>
      </c>
      <c r="S1073" s="91">
        <v>2</v>
      </c>
      <c r="T1073" s="91">
        <v>5</v>
      </c>
      <c r="U1073" s="91">
        <v>0</v>
      </c>
      <c r="V1073" s="91">
        <v>0</v>
      </c>
      <c r="W1073" s="91">
        <v>0</v>
      </c>
      <c r="X1073" s="91">
        <v>0</v>
      </c>
      <c r="Y1073" s="92">
        <v>0</v>
      </c>
    </row>
    <row r="1074" spans="1:25" x14ac:dyDescent="0.3">
      <c r="A1074" s="8" t="s">
        <v>43</v>
      </c>
      <c r="B1074" s="26">
        <f>((G1074+H1074)-F1074)/3</f>
        <v>2</v>
      </c>
      <c r="C1074" s="87">
        <v>0</v>
      </c>
      <c r="D1074" s="87">
        <v>0</v>
      </c>
      <c r="E1074" s="87">
        <v>4</v>
      </c>
      <c r="F1074" s="87">
        <v>0</v>
      </c>
      <c r="G1074" s="87">
        <v>6</v>
      </c>
      <c r="H1074" s="87">
        <v>0</v>
      </c>
      <c r="I1074" s="87">
        <v>0</v>
      </c>
      <c r="J1074" s="87">
        <v>0</v>
      </c>
      <c r="K1074" s="87">
        <v>0</v>
      </c>
      <c r="L1074" s="88">
        <v>0</v>
      </c>
      <c r="M1074" s="19"/>
      <c r="N1074" s="37" t="s">
        <v>31</v>
      </c>
      <c r="O1074" s="54">
        <f>((T1074+U1074)-S1074)/3</f>
        <v>2</v>
      </c>
      <c r="P1074" s="91">
        <v>1</v>
      </c>
      <c r="Q1074" s="91">
        <v>1</v>
      </c>
      <c r="R1074" s="91">
        <v>1</v>
      </c>
      <c r="S1074" s="91">
        <v>3</v>
      </c>
      <c r="T1074" s="91">
        <v>8</v>
      </c>
      <c r="U1074" s="91">
        <v>1</v>
      </c>
      <c r="V1074" s="91">
        <v>0</v>
      </c>
      <c r="W1074" s="91">
        <v>0</v>
      </c>
      <c r="X1074" s="91">
        <v>0</v>
      </c>
      <c r="Y1074" s="92">
        <v>0</v>
      </c>
    </row>
    <row r="1075" spans="1:25" x14ac:dyDescent="0.3">
      <c r="A1075" s="8" t="s">
        <v>7</v>
      </c>
      <c r="B1075" s="26">
        <f>((G1075+H1075)-F1075)/3</f>
        <v>2</v>
      </c>
      <c r="C1075" s="87">
        <v>5</v>
      </c>
      <c r="D1075" s="87">
        <v>2</v>
      </c>
      <c r="E1075" s="87">
        <v>5</v>
      </c>
      <c r="F1075" s="87">
        <v>5</v>
      </c>
      <c r="G1075" s="87">
        <v>11</v>
      </c>
      <c r="H1075" s="87">
        <v>0</v>
      </c>
      <c r="I1075" s="87">
        <v>1</v>
      </c>
      <c r="J1075" s="87">
        <v>0</v>
      </c>
      <c r="K1075" s="87">
        <v>0</v>
      </c>
      <c r="L1075" s="88">
        <v>0</v>
      </c>
      <c r="M1075" s="19"/>
      <c r="N1075" s="37" t="s">
        <v>45</v>
      </c>
      <c r="O1075" s="54">
        <f>((T1075+U1075)-S1075)/3</f>
        <v>1</v>
      </c>
      <c r="P1075" s="91">
        <v>2</v>
      </c>
      <c r="Q1075" s="91">
        <v>1</v>
      </c>
      <c r="R1075" s="91">
        <v>1</v>
      </c>
      <c r="S1075" s="91">
        <v>2</v>
      </c>
      <c r="T1075" s="91">
        <v>5</v>
      </c>
      <c r="U1075" s="91">
        <v>0</v>
      </c>
      <c r="V1075" s="91">
        <v>0</v>
      </c>
      <c r="W1075" s="91">
        <v>0</v>
      </c>
      <c r="X1075" s="91">
        <v>0</v>
      </c>
      <c r="Y1075" s="92">
        <v>0</v>
      </c>
    </row>
    <row r="1076" spans="1:25" x14ac:dyDescent="0.3">
      <c r="A1076" s="8"/>
      <c r="B1076" s="26"/>
      <c r="C1076" s="9"/>
      <c r="D1076" s="9"/>
      <c r="E1076" s="9"/>
      <c r="F1076" s="9"/>
      <c r="G1076" s="9"/>
      <c r="H1076" s="9"/>
      <c r="I1076" s="9"/>
      <c r="J1076" s="9"/>
      <c r="K1076" s="9"/>
      <c r="L1076" s="10"/>
      <c r="M1076" s="19"/>
      <c r="N1076" s="37" t="s">
        <v>35</v>
      </c>
      <c r="O1076" s="54">
        <f>((T1076+U1076)-S1076)/3</f>
        <v>1.3333333333333333</v>
      </c>
      <c r="P1076" s="91">
        <v>5</v>
      </c>
      <c r="Q1076" s="91">
        <v>2</v>
      </c>
      <c r="R1076" s="91">
        <v>0</v>
      </c>
      <c r="S1076" s="91">
        <v>6</v>
      </c>
      <c r="T1076" s="91">
        <v>10</v>
      </c>
      <c r="U1076" s="91">
        <v>0</v>
      </c>
      <c r="V1076" s="91">
        <v>0</v>
      </c>
      <c r="W1076" s="91">
        <v>1</v>
      </c>
      <c r="X1076" s="91">
        <v>0</v>
      </c>
      <c r="Y1076" s="92">
        <v>1</v>
      </c>
    </row>
    <row r="1077" spans="1:25" x14ac:dyDescent="0.3">
      <c r="A1077" s="8"/>
      <c r="B1077" s="26"/>
      <c r="C1077" s="9"/>
      <c r="D1077" s="9"/>
      <c r="E1077" s="9"/>
      <c r="F1077" s="9"/>
      <c r="G1077" s="9"/>
      <c r="H1077" s="9"/>
      <c r="I1077" s="9"/>
      <c r="J1077" s="9"/>
      <c r="K1077" s="9"/>
      <c r="L1077" s="10"/>
      <c r="M1077" s="19"/>
      <c r="N1077" s="37" t="s">
        <v>12</v>
      </c>
      <c r="O1077" s="54" t="s">
        <v>12</v>
      </c>
      <c r="P1077" s="38" t="s">
        <v>12</v>
      </c>
      <c r="Q1077" s="38" t="s">
        <v>12</v>
      </c>
      <c r="R1077" s="38" t="s">
        <v>12</v>
      </c>
      <c r="S1077" s="38" t="s">
        <v>12</v>
      </c>
      <c r="T1077" s="38" t="s">
        <v>12</v>
      </c>
      <c r="U1077" s="38" t="s">
        <v>12</v>
      </c>
      <c r="V1077" s="38" t="s">
        <v>12</v>
      </c>
      <c r="W1077" s="38" t="s">
        <v>12</v>
      </c>
      <c r="X1077" s="38" t="s">
        <v>12</v>
      </c>
      <c r="Y1077" s="39" t="s">
        <v>12</v>
      </c>
    </row>
    <row r="1078" spans="1:25" ht="15" thickBot="1" x14ac:dyDescent="0.35">
      <c r="A1078" s="20" t="s">
        <v>11</v>
      </c>
      <c r="B1078" s="29">
        <f t="shared" ref="B1078:L1078" si="194">SUM(B1073:B1077)</f>
        <v>6</v>
      </c>
      <c r="C1078" s="21">
        <f t="shared" si="194"/>
        <v>7</v>
      </c>
      <c r="D1078" s="21">
        <f t="shared" si="194"/>
        <v>3</v>
      </c>
      <c r="E1078" s="21">
        <f t="shared" si="194"/>
        <v>15</v>
      </c>
      <c r="F1078" s="21">
        <f t="shared" si="194"/>
        <v>8</v>
      </c>
      <c r="G1078" s="21">
        <f t="shared" si="194"/>
        <v>26</v>
      </c>
      <c r="H1078" s="21">
        <f t="shared" si="194"/>
        <v>0</v>
      </c>
      <c r="I1078" s="21">
        <f t="shared" si="194"/>
        <v>1</v>
      </c>
      <c r="J1078" s="21">
        <f t="shared" si="194"/>
        <v>0</v>
      </c>
      <c r="K1078" s="21">
        <f t="shared" si="194"/>
        <v>0</v>
      </c>
      <c r="L1078" s="22">
        <f t="shared" si="194"/>
        <v>0</v>
      </c>
      <c r="M1078" s="19"/>
      <c r="N1078" s="47" t="s">
        <v>11</v>
      </c>
      <c r="O1078" s="57">
        <f t="shared" ref="O1078:Y1078" si="195">SUM(O1073:O1077)</f>
        <v>5.333333333333333</v>
      </c>
      <c r="P1078" s="48">
        <f t="shared" si="195"/>
        <v>9</v>
      </c>
      <c r="Q1078" s="48">
        <f t="shared" si="195"/>
        <v>4</v>
      </c>
      <c r="R1078" s="48">
        <f t="shared" si="195"/>
        <v>3</v>
      </c>
      <c r="S1078" s="48">
        <f t="shared" si="195"/>
        <v>13</v>
      </c>
      <c r="T1078" s="48">
        <f t="shared" si="195"/>
        <v>28</v>
      </c>
      <c r="U1078" s="48">
        <f t="shared" si="195"/>
        <v>1</v>
      </c>
      <c r="V1078" s="48">
        <f t="shared" si="195"/>
        <v>0</v>
      </c>
      <c r="W1078" s="48">
        <f t="shared" si="195"/>
        <v>1</v>
      </c>
      <c r="X1078" s="48">
        <f t="shared" si="195"/>
        <v>0</v>
      </c>
      <c r="Y1078" s="49">
        <f t="shared" si="195"/>
        <v>1</v>
      </c>
    </row>
    <row r="1079" spans="1:25" ht="15.6" thickTop="1" thickBot="1" x14ac:dyDescent="0.35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</row>
    <row r="1080" spans="1:25" ht="15" thickTop="1" x14ac:dyDescent="0.3">
      <c r="A1080" s="62" t="s">
        <v>0</v>
      </c>
      <c r="B1080" s="63" t="s">
        <v>1</v>
      </c>
      <c r="C1080" s="63" t="s">
        <v>2</v>
      </c>
      <c r="D1080" s="63" t="s">
        <v>3</v>
      </c>
      <c r="E1080" s="63" t="s">
        <v>4</v>
      </c>
      <c r="F1080" s="63"/>
      <c r="G1080" s="63"/>
      <c r="H1080" s="63"/>
      <c r="I1080" s="63"/>
      <c r="J1080" s="63"/>
      <c r="K1080" s="63"/>
      <c r="L1080" s="64"/>
      <c r="M1080" s="4">
        <f>C1093-P1100</f>
        <v>0</v>
      </c>
      <c r="N1080" s="5" t="s">
        <v>0</v>
      </c>
      <c r="O1080" s="6" t="s">
        <v>1</v>
      </c>
      <c r="P1080" s="6" t="s">
        <v>2</v>
      </c>
      <c r="Q1080" s="6" t="s">
        <v>3</v>
      </c>
      <c r="R1080" s="6" t="s">
        <v>4</v>
      </c>
      <c r="S1080" s="6"/>
      <c r="T1080" s="6"/>
      <c r="U1080" s="6"/>
      <c r="V1080" s="6"/>
      <c r="W1080" s="6"/>
      <c r="X1080" s="6"/>
      <c r="Y1080" s="7"/>
    </row>
    <row r="1081" spans="1:25" x14ac:dyDescent="0.3">
      <c r="A1081" s="68" t="s">
        <v>60</v>
      </c>
      <c r="B1081" s="69">
        <f>SUM(C1081:E1081)</f>
        <v>1</v>
      </c>
      <c r="C1081" s="69">
        <v>0</v>
      </c>
      <c r="D1081" s="69">
        <v>1</v>
      </c>
      <c r="E1081" s="69">
        <v>0</v>
      </c>
      <c r="F1081" s="69"/>
      <c r="G1081" s="69"/>
      <c r="H1081" s="69"/>
      <c r="I1081" s="69"/>
      <c r="J1081" s="69"/>
      <c r="K1081" s="69"/>
      <c r="L1081" s="70"/>
      <c r="M1081" s="4">
        <f>D1093-Q1100</f>
        <v>0</v>
      </c>
      <c r="N1081" s="11" t="s">
        <v>58</v>
      </c>
      <c r="O1081" s="12">
        <f>SUM(P1081:R1081)</f>
        <v>1</v>
      </c>
      <c r="P1081" s="12">
        <v>1</v>
      </c>
      <c r="Q1081" s="12">
        <v>0</v>
      </c>
      <c r="R1081" s="12">
        <v>0</v>
      </c>
      <c r="S1081" s="12"/>
      <c r="T1081" s="12"/>
      <c r="U1081" s="12"/>
      <c r="V1081" s="12"/>
      <c r="W1081" s="12"/>
      <c r="X1081" s="12"/>
      <c r="Y1081" s="13"/>
    </row>
    <row r="1082" spans="1:25" x14ac:dyDescent="0.3">
      <c r="A1082" s="68" t="s">
        <v>37</v>
      </c>
      <c r="B1082" s="69">
        <f>SUM(C1082:E1082)</f>
        <v>1</v>
      </c>
      <c r="C1082" s="69">
        <v>0</v>
      </c>
      <c r="D1082" s="69">
        <v>1</v>
      </c>
      <c r="E1082" s="69">
        <v>0</v>
      </c>
      <c r="F1082" s="73" t="s">
        <v>41</v>
      </c>
      <c r="G1082" s="73"/>
      <c r="H1082" s="73"/>
      <c r="I1082" s="73"/>
      <c r="J1082" s="73"/>
      <c r="K1082" s="73"/>
      <c r="L1082" s="74"/>
      <c r="M1082" s="4">
        <f>E1093-R1100</f>
        <v>0</v>
      </c>
      <c r="N1082" s="11" t="s">
        <v>6</v>
      </c>
      <c r="O1082" s="12">
        <f>SUM(P1082:R1082)</f>
        <v>1</v>
      </c>
      <c r="P1082" s="12">
        <v>1</v>
      </c>
      <c r="Q1082" s="12">
        <v>0</v>
      </c>
      <c r="R1082" s="12">
        <v>0</v>
      </c>
      <c r="S1082" s="16" t="s">
        <v>10</v>
      </c>
      <c r="T1082" s="16"/>
      <c r="U1082" s="16"/>
      <c r="V1082" s="16"/>
      <c r="W1082" s="16"/>
      <c r="X1082" s="16"/>
      <c r="Y1082" s="17"/>
    </row>
    <row r="1083" spans="1:25" x14ac:dyDescent="0.3">
      <c r="A1083" s="68" t="s">
        <v>57</v>
      </c>
      <c r="B1083" s="69">
        <f>SUM(C1083:E1083)</f>
        <v>1</v>
      </c>
      <c r="C1083" s="69">
        <v>0</v>
      </c>
      <c r="D1083" s="69">
        <v>1</v>
      </c>
      <c r="E1083" s="69">
        <v>0</v>
      </c>
      <c r="F1083" s="69"/>
      <c r="G1083" s="69"/>
      <c r="H1083" s="69"/>
      <c r="I1083" s="69"/>
      <c r="J1083" s="69"/>
      <c r="K1083" s="69"/>
      <c r="L1083" s="70"/>
      <c r="M1083" s="4">
        <f>F1093-S1100</f>
        <v>0</v>
      </c>
      <c r="N1083" s="11" t="s">
        <v>51</v>
      </c>
      <c r="O1083" s="12">
        <f>SUM(P1083:R1083)</f>
        <v>1</v>
      </c>
      <c r="P1083" s="12">
        <v>1</v>
      </c>
      <c r="Q1083" s="12">
        <v>0</v>
      </c>
      <c r="R1083" s="12">
        <v>0</v>
      </c>
      <c r="S1083" s="12"/>
      <c r="T1083" s="12"/>
      <c r="U1083" s="12"/>
      <c r="V1083" s="12"/>
      <c r="W1083" s="12"/>
      <c r="X1083" s="12"/>
      <c r="Y1083" s="13"/>
    </row>
    <row r="1084" spans="1:25" x14ac:dyDescent="0.3">
      <c r="A1084" s="68" t="s">
        <v>61</v>
      </c>
      <c r="B1084" s="69">
        <f>SUM(C1084:E1084)</f>
        <v>1</v>
      </c>
      <c r="C1084" s="69">
        <v>0</v>
      </c>
      <c r="D1084" s="69">
        <v>1</v>
      </c>
      <c r="E1084" s="69">
        <v>0</v>
      </c>
      <c r="F1084" s="69"/>
      <c r="G1084" s="69"/>
      <c r="H1084" s="69"/>
      <c r="I1084" s="69"/>
      <c r="J1084" s="69"/>
      <c r="K1084" s="69"/>
      <c r="L1084" s="70"/>
      <c r="M1084" s="4">
        <f>G1093-T1100</f>
        <v>0</v>
      </c>
      <c r="N1084" s="11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3"/>
    </row>
    <row r="1085" spans="1:25" x14ac:dyDescent="0.3">
      <c r="A1085" s="68"/>
      <c r="B1085" s="69"/>
      <c r="C1085" s="69"/>
      <c r="D1085" s="69"/>
      <c r="E1085" s="69"/>
      <c r="F1085" s="69"/>
      <c r="G1085" s="69"/>
      <c r="H1085" s="69"/>
      <c r="I1085" s="69"/>
      <c r="J1085" s="69"/>
      <c r="K1085" s="69"/>
      <c r="L1085" s="70"/>
      <c r="M1085" s="4">
        <f>H1093-U1100</f>
        <v>0</v>
      </c>
      <c r="N1085" s="11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3"/>
    </row>
    <row r="1086" spans="1:25" ht="15" thickBot="1" x14ac:dyDescent="0.35">
      <c r="A1086" s="68" t="s">
        <v>11</v>
      </c>
      <c r="B1086" s="69">
        <f>SUM(B1081:B1085)</f>
        <v>4</v>
      </c>
      <c r="C1086" s="69">
        <f>SUM(C1081:C1085)</f>
        <v>0</v>
      </c>
      <c r="D1086" s="69">
        <f>SUM(D1081:D1085)</f>
        <v>4</v>
      </c>
      <c r="E1086" s="69">
        <f>SUM(E1081:E1085)</f>
        <v>0</v>
      </c>
      <c r="F1086" s="69" t="s">
        <v>12</v>
      </c>
      <c r="G1086" s="69"/>
      <c r="H1086" s="69"/>
      <c r="I1086" s="69"/>
      <c r="J1086" s="69"/>
      <c r="K1086" s="69"/>
      <c r="L1086" s="70"/>
      <c r="M1086" s="4">
        <f>C1100-P1093</f>
        <v>0</v>
      </c>
      <c r="N1086" s="11" t="s">
        <v>11</v>
      </c>
      <c r="O1086" s="12">
        <f>SUM(O1081:O1085)</f>
        <v>3</v>
      </c>
      <c r="P1086" s="12">
        <f>SUM(P1081:P1085)</f>
        <v>3</v>
      </c>
      <c r="Q1086" s="12">
        <f>SUM(Q1081:Q1085)</f>
        <v>0</v>
      </c>
      <c r="R1086" s="12">
        <f>SUM(R1081:R1085)</f>
        <v>0</v>
      </c>
      <c r="S1086" s="12" t="s">
        <v>12</v>
      </c>
      <c r="T1086" s="12"/>
      <c r="U1086" s="12"/>
      <c r="V1086" s="12"/>
      <c r="W1086" s="12"/>
      <c r="X1086" s="12"/>
      <c r="Y1086" s="13"/>
    </row>
    <row r="1087" spans="1:25" ht="15" thickTop="1" x14ac:dyDescent="0.3">
      <c r="A1087" s="62" t="s">
        <v>0</v>
      </c>
      <c r="B1087" s="63" t="s">
        <v>13</v>
      </c>
      <c r="C1087" s="63" t="s">
        <v>14</v>
      </c>
      <c r="D1087" s="63" t="s">
        <v>15</v>
      </c>
      <c r="E1087" s="63" t="s">
        <v>16</v>
      </c>
      <c r="F1087" s="63" t="s">
        <v>17</v>
      </c>
      <c r="G1087" s="63" t="s">
        <v>18</v>
      </c>
      <c r="H1087" s="63" t="s">
        <v>19</v>
      </c>
      <c r="I1087" s="63" t="s">
        <v>20</v>
      </c>
      <c r="J1087" s="63" t="s">
        <v>21</v>
      </c>
      <c r="K1087" s="63" t="s">
        <v>22</v>
      </c>
      <c r="L1087" s="64" t="s">
        <v>23</v>
      </c>
      <c r="M1087" s="4">
        <f>D1100-Q1093</f>
        <v>0</v>
      </c>
      <c r="N1087" s="5" t="s">
        <v>0</v>
      </c>
      <c r="O1087" s="6" t="s">
        <v>13</v>
      </c>
      <c r="P1087" s="6" t="s">
        <v>14</v>
      </c>
      <c r="Q1087" s="6" t="s">
        <v>15</v>
      </c>
      <c r="R1087" s="6" t="s">
        <v>16</v>
      </c>
      <c r="S1087" s="6" t="s">
        <v>17</v>
      </c>
      <c r="T1087" s="6" t="s">
        <v>18</v>
      </c>
      <c r="U1087" s="6" t="s">
        <v>19</v>
      </c>
      <c r="V1087" s="6" t="s">
        <v>20</v>
      </c>
      <c r="W1087" s="6" t="s">
        <v>21</v>
      </c>
      <c r="X1087" s="6" t="s">
        <v>22</v>
      </c>
      <c r="Y1087" s="7" t="s">
        <v>23</v>
      </c>
    </row>
    <row r="1088" spans="1:25" x14ac:dyDescent="0.3">
      <c r="A1088" s="68" t="s">
        <v>60</v>
      </c>
      <c r="B1088" s="75">
        <v>0</v>
      </c>
      <c r="C1088" s="75">
        <v>0</v>
      </c>
      <c r="D1088" s="75">
        <v>0</v>
      </c>
      <c r="E1088" s="75">
        <v>2</v>
      </c>
      <c r="F1088" s="69">
        <f>I1088+J1088+K1088+D1088</f>
        <v>0</v>
      </c>
      <c r="G1088" s="75">
        <v>5</v>
      </c>
      <c r="H1088" s="75">
        <v>0</v>
      </c>
      <c r="I1088" s="75">
        <v>0</v>
      </c>
      <c r="J1088" s="75">
        <v>0</v>
      </c>
      <c r="K1088" s="75">
        <v>0</v>
      </c>
      <c r="L1088" s="70">
        <f>I1088+(J1088*2)+(K1088*3)+(D1088*4)</f>
        <v>0</v>
      </c>
      <c r="M1088" s="4">
        <f>E1100-R1093</f>
        <v>0</v>
      </c>
      <c r="N1088" s="11" t="s">
        <v>58</v>
      </c>
      <c r="O1088" s="18">
        <v>0</v>
      </c>
      <c r="P1088" s="18">
        <v>0</v>
      </c>
      <c r="Q1088" s="18">
        <v>0</v>
      </c>
      <c r="R1088" s="18">
        <v>2</v>
      </c>
      <c r="S1088" s="12">
        <f>V1088+W1088+X1088+Q1088</f>
        <v>1</v>
      </c>
      <c r="T1088" s="18">
        <v>8</v>
      </c>
      <c r="U1088" s="18">
        <v>0</v>
      </c>
      <c r="V1088" s="18">
        <v>1</v>
      </c>
      <c r="W1088" s="18">
        <v>0</v>
      </c>
      <c r="X1088" s="18">
        <v>0</v>
      </c>
      <c r="Y1088" s="13">
        <f>V1088+(W1088*2)+(X1088*3)+(Q1088*4)</f>
        <v>1</v>
      </c>
    </row>
    <row r="1089" spans="1:25" x14ac:dyDescent="0.3">
      <c r="A1089" s="68" t="s">
        <v>37</v>
      </c>
      <c r="B1089" s="75">
        <v>1</v>
      </c>
      <c r="C1089" s="75">
        <v>0</v>
      </c>
      <c r="D1089" s="75">
        <v>0</v>
      </c>
      <c r="E1089" s="75">
        <v>2</v>
      </c>
      <c r="F1089" s="69">
        <f>I1089+J1089+K1089+D1089</f>
        <v>1</v>
      </c>
      <c r="G1089" s="75">
        <v>5</v>
      </c>
      <c r="H1089" s="75">
        <v>0</v>
      </c>
      <c r="I1089" s="75">
        <v>1</v>
      </c>
      <c r="J1089" s="75">
        <v>0</v>
      </c>
      <c r="K1089" s="75">
        <v>0</v>
      </c>
      <c r="L1089" s="70">
        <f>I1089+(J1089*2)+(K1089*3)+(D1089*4)</f>
        <v>1</v>
      </c>
      <c r="M1089" s="4">
        <f>F1100-S1093</f>
        <v>0</v>
      </c>
      <c r="N1089" s="11" t="s">
        <v>6</v>
      </c>
      <c r="O1089" s="18">
        <v>4</v>
      </c>
      <c r="P1089" s="18">
        <v>4</v>
      </c>
      <c r="Q1089" s="18">
        <v>2</v>
      </c>
      <c r="R1089" s="18">
        <v>1</v>
      </c>
      <c r="S1089" s="12">
        <f>V1089+W1089+X1089+Q1089</f>
        <v>6</v>
      </c>
      <c r="T1089" s="18">
        <v>9</v>
      </c>
      <c r="U1089" s="18">
        <v>0</v>
      </c>
      <c r="V1089" s="18">
        <v>4</v>
      </c>
      <c r="W1089" s="18">
        <v>0</v>
      </c>
      <c r="X1089" s="18">
        <v>0</v>
      </c>
      <c r="Y1089" s="13">
        <f>V1089+(W1089*2)+(X1089*3)+(Q1089*4)</f>
        <v>12</v>
      </c>
    </row>
    <row r="1090" spans="1:25" x14ac:dyDescent="0.3">
      <c r="A1090" s="68" t="s">
        <v>57</v>
      </c>
      <c r="B1090" s="75">
        <v>0</v>
      </c>
      <c r="C1090" s="75">
        <v>1</v>
      </c>
      <c r="D1090" s="75">
        <v>0</v>
      </c>
      <c r="E1090" s="75">
        <v>2</v>
      </c>
      <c r="F1090" s="69">
        <f>I1090+J1090+K1090+D1090</f>
        <v>2</v>
      </c>
      <c r="G1090" s="75">
        <v>4</v>
      </c>
      <c r="H1090" s="75">
        <v>0</v>
      </c>
      <c r="I1090" s="75">
        <v>2</v>
      </c>
      <c r="J1090" s="75">
        <v>0</v>
      </c>
      <c r="K1090" s="75">
        <v>0</v>
      </c>
      <c r="L1090" s="70">
        <f>I1090+(J1090*2)+(K1090*3)+(D1090*4)</f>
        <v>2</v>
      </c>
      <c r="M1090" s="4">
        <f>G1100-T1093</f>
        <v>0</v>
      </c>
      <c r="N1090" s="11" t="s">
        <v>51</v>
      </c>
      <c r="O1090" s="18">
        <v>3</v>
      </c>
      <c r="P1090" s="18">
        <v>3</v>
      </c>
      <c r="Q1090" s="18">
        <v>2</v>
      </c>
      <c r="R1090" s="18">
        <v>4</v>
      </c>
      <c r="S1090" s="12">
        <f>V1090+W1090+X1090+Q1090</f>
        <v>4</v>
      </c>
      <c r="T1090" s="18">
        <v>9</v>
      </c>
      <c r="U1090" s="18">
        <v>0</v>
      </c>
      <c r="V1090" s="18">
        <v>2</v>
      </c>
      <c r="W1090" s="18">
        <v>0</v>
      </c>
      <c r="X1090" s="18">
        <v>0</v>
      </c>
      <c r="Y1090" s="13">
        <f>V1090+(W1090*2)+(X1090*3)+(Q1090*4)</f>
        <v>10</v>
      </c>
    </row>
    <row r="1091" spans="1:25" x14ac:dyDescent="0.3">
      <c r="A1091" s="68" t="s">
        <v>61</v>
      </c>
      <c r="B1091" s="75">
        <v>0</v>
      </c>
      <c r="C1091" s="75">
        <v>0</v>
      </c>
      <c r="D1091" s="75">
        <v>0</v>
      </c>
      <c r="E1091" s="75">
        <v>2</v>
      </c>
      <c r="F1091" s="69">
        <f>I1091+J1091+K1091+D1091</f>
        <v>0</v>
      </c>
      <c r="G1091" s="75">
        <v>4</v>
      </c>
      <c r="H1091" s="75">
        <v>0</v>
      </c>
      <c r="I1091" s="75">
        <v>0</v>
      </c>
      <c r="J1091" s="75">
        <v>0</v>
      </c>
      <c r="K1091" s="75">
        <v>0</v>
      </c>
      <c r="L1091" s="70">
        <f>I1091+(J1091*2)+(K1091*3)+(D1091*4)</f>
        <v>0</v>
      </c>
      <c r="M1091" s="4">
        <f>H1100-U1093</f>
        <v>0</v>
      </c>
      <c r="N1091" s="11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3"/>
    </row>
    <row r="1092" spans="1:25" x14ac:dyDescent="0.3">
      <c r="A1092" s="68"/>
      <c r="B1092" s="69"/>
      <c r="C1092" s="69"/>
      <c r="D1092" s="69"/>
      <c r="E1092" s="69"/>
      <c r="F1092" s="69"/>
      <c r="G1092" s="69"/>
      <c r="H1092" s="69"/>
      <c r="I1092" s="69"/>
      <c r="J1092" s="69"/>
      <c r="K1092" s="69"/>
      <c r="L1092" s="70"/>
      <c r="M1092" s="19"/>
      <c r="N1092" s="11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3"/>
    </row>
    <row r="1093" spans="1:25" ht="15" thickBot="1" x14ac:dyDescent="0.35">
      <c r="A1093" s="79" t="s">
        <v>11</v>
      </c>
      <c r="B1093" s="80">
        <f t="shared" ref="B1093:L1093" si="196">SUM(B1088:B1092)</f>
        <v>1</v>
      </c>
      <c r="C1093" s="80">
        <f t="shared" si="196"/>
        <v>1</v>
      </c>
      <c r="D1093" s="80">
        <f t="shared" si="196"/>
        <v>0</v>
      </c>
      <c r="E1093" s="80">
        <f t="shared" si="196"/>
        <v>8</v>
      </c>
      <c r="F1093" s="80">
        <f t="shared" si="196"/>
        <v>3</v>
      </c>
      <c r="G1093" s="80">
        <f t="shared" si="196"/>
        <v>18</v>
      </c>
      <c r="H1093" s="80">
        <f t="shared" si="196"/>
        <v>0</v>
      </c>
      <c r="I1093" s="80">
        <f t="shared" si="196"/>
        <v>3</v>
      </c>
      <c r="J1093" s="80">
        <f t="shared" si="196"/>
        <v>0</v>
      </c>
      <c r="K1093" s="80">
        <f t="shared" si="196"/>
        <v>0</v>
      </c>
      <c r="L1093" s="81">
        <f t="shared" si="196"/>
        <v>3</v>
      </c>
      <c r="M1093" s="19"/>
      <c r="N1093" s="23" t="s">
        <v>11</v>
      </c>
      <c r="O1093" s="24">
        <f t="shared" ref="O1093:Y1093" si="197">SUM(O1088:O1092)</f>
        <v>7</v>
      </c>
      <c r="P1093" s="24">
        <f t="shared" si="197"/>
        <v>7</v>
      </c>
      <c r="Q1093" s="24">
        <f t="shared" si="197"/>
        <v>4</v>
      </c>
      <c r="R1093" s="24">
        <f t="shared" si="197"/>
        <v>7</v>
      </c>
      <c r="S1093" s="24">
        <f t="shared" si="197"/>
        <v>11</v>
      </c>
      <c r="T1093" s="24">
        <f t="shared" si="197"/>
        <v>26</v>
      </c>
      <c r="U1093" s="24">
        <f t="shared" si="197"/>
        <v>0</v>
      </c>
      <c r="V1093" s="24">
        <f t="shared" si="197"/>
        <v>7</v>
      </c>
      <c r="W1093" s="24">
        <f t="shared" si="197"/>
        <v>0</v>
      </c>
      <c r="X1093" s="24">
        <f t="shared" si="197"/>
        <v>0</v>
      </c>
      <c r="Y1093" s="25">
        <f t="shared" si="197"/>
        <v>23</v>
      </c>
    </row>
    <row r="1094" spans="1:25" ht="15" thickTop="1" x14ac:dyDescent="0.3">
      <c r="A1094" s="68" t="s">
        <v>0</v>
      </c>
      <c r="B1094" s="69" t="s">
        <v>24</v>
      </c>
      <c r="C1094" s="69" t="s">
        <v>14</v>
      </c>
      <c r="D1094" s="69" t="s">
        <v>15</v>
      </c>
      <c r="E1094" s="69" t="s">
        <v>16</v>
      </c>
      <c r="F1094" s="69" t="s">
        <v>17</v>
      </c>
      <c r="G1094" s="69" t="s">
        <v>18</v>
      </c>
      <c r="H1094" s="69" t="s">
        <v>19</v>
      </c>
      <c r="I1094" s="69" t="s">
        <v>25</v>
      </c>
      <c r="J1094" s="69" t="s">
        <v>26</v>
      </c>
      <c r="K1094" s="69" t="s">
        <v>27</v>
      </c>
      <c r="L1094" s="70" t="s">
        <v>28</v>
      </c>
      <c r="M1094" s="19"/>
      <c r="N1094" s="11" t="s">
        <v>0</v>
      </c>
      <c r="O1094" s="12" t="s">
        <v>24</v>
      </c>
      <c r="P1094" s="12" t="s">
        <v>14</v>
      </c>
      <c r="Q1094" s="12" t="s">
        <v>15</v>
      </c>
      <c r="R1094" s="12" t="s">
        <v>16</v>
      </c>
      <c r="S1094" s="12" t="s">
        <v>17</v>
      </c>
      <c r="T1094" s="12" t="s">
        <v>18</v>
      </c>
      <c r="U1094" s="12" t="s">
        <v>19</v>
      </c>
      <c r="V1094" s="12" t="s">
        <v>25</v>
      </c>
      <c r="W1094" s="12" t="s">
        <v>26</v>
      </c>
      <c r="X1094" s="12" t="s">
        <v>27</v>
      </c>
      <c r="Y1094" s="13" t="s">
        <v>28</v>
      </c>
    </row>
    <row r="1095" spans="1:25" x14ac:dyDescent="0.3">
      <c r="A1095" s="68" t="s">
        <v>60</v>
      </c>
      <c r="B1095" s="83">
        <f>((G1095+H1095)-F1095)/3</f>
        <v>2</v>
      </c>
      <c r="C1095" s="75">
        <v>2</v>
      </c>
      <c r="D1095" s="75">
        <v>0</v>
      </c>
      <c r="E1095" s="75">
        <v>2</v>
      </c>
      <c r="F1095" s="75">
        <v>4</v>
      </c>
      <c r="G1095" s="75">
        <v>10</v>
      </c>
      <c r="H1095" s="75">
        <v>0</v>
      </c>
      <c r="I1095" s="75">
        <v>0</v>
      </c>
      <c r="J1095" s="75">
        <v>0</v>
      </c>
      <c r="K1095" s="75">
        <v>0</v>
      </c>
      <c r="L1095" s="84">
        <v>0</v>
      </c>
      <c r="M1095" s="19"/>
      <c r="N1095" s="11" t="s">
        <v>58</v>
      </c>
      <c r="O1095" s="27">
        <f>((T1095+U1095)-S1095)/3</f>
        <v>1</v>
      </c>
      <c r="P1095" s="18">
        <v>1</v>
      </c>
      <c r="Q1095" s="18">
        <v>0</v>
      </c>
      <c r="R1095" s="18">
        <v>1</v>
      </c>
      <c r="S1095" s="18">
        <v>3</v>
      </c>
      <c r="T1095" s="18">
        <v>6</v>
      </c>
      <c r="U1095" s="18">
        <v>0</v>
      </c>
      <c r="V1095" s="18">
        <v>1</v>
      </c>
      <c r="W1095" s="18">
        <v>0</v>
      </c>
      <c r="X1095" s="18">
        <v>0</v>
      </c>
      <c r="Y1095" s="28">
        <v>0</v>
      </c>
    </row>
    <row r="1096" spans="1:25" x14ac:dyDescent="0.3">
      <c r="A1096" s="68" t="s">
        <v>37</v>
      </c>
      <c r="B1096" s="83">
        <f>((G1096+H1096)-F1096)/3</f>
        <v>1</v>
      </c>
      <c r="C1096" s="75">
        <v>0</v>
      </c>
      <c r="D1096" s="75">
        <v>0</v>
      </c>
      <c r="E1096" s="75">
        <v>2</v>
      </c>
      <c r="F1096" s="75">
        <v>1</v>
      </c>
      <c r="G1096" s="75">
        <v>4</v>
      </c>
      <c r="H1096" s="75">
        <v>0</v>
      </c>
      <c r="I1096" s="75">
        <v>0</v>
      </c>
      <c r="J1096" s="75">
        <v>0</v>
      </c>
      <c r="K1096" s="75">
        <v>0</v>
      </c>
      <c r="L1096" s="84">
        <v>0</v>
      </c>
      <c r="M1096" s="19"/>
      <c r="N1096" s="11" t="s">
        <v>6</v>
      </c>
      <c r="O1096" s="27">
        <f>((T1096+U1096)-S1096)/3</f>
        <v>2</v>
      </c>
      <c r="P1096" s="18">
        <v>0</v>
      </c>
      <c r="Q1096" s="18">
        <v>0</v>
      </c>
      <c r="R1096" s="18">
        <v>6</v>
      </c>
      <c r="S1096" s="18">
        <v>0</v>
      </c>
      <c r="T1096" s="18">
        <v>6</v>
      </c>
      <c r="U1096" s="18">
        <v>0</v>
      </c>
      <c r="V1096" s="18">
        <v>0</v>
      </c>
      <c r="W1096" s="18">
        <v>0</v>
      </c>
      <c r="X1096" s="18">
        <v>0</v>
      </c>
      <c r="Y1096" s="28">
        <v>0</v>
      </c>
    </row>
    <row r="1097" spans="1:25" x14ac:dyDescent="0.3">
      <c r="A1097" s="68" t="s">
        <v>57</v>
      </c>
      <c r="B1097" s="83">
        <f>((G1097+H1097)-F1097)/3</f>
        <v>1</v>
      </c>
      <c r="C1097" s="75">
        <v>0</v>
      </c>
      <c r="D1097" s="75">
        <v>0</v>
      </c>
      <c r="E1097" s="75">
        <v>3</v>
      </c>
      <c r="F1097" s="75">
        <v>0</v>
      </c>
      <c r="G1097" s="75">
        <v>3</v>
      </c>
      <c r="H1097" s="75">
        <v>0</v>
      </c>
      <c r="I1097" s="75">
        <v>0</v>
      </c>
      <c r="J1097" s="75">
        <v>0</v>
      </c>
      <c r="K1097" s="75">
        <v>0</v>
      </c>
      <c r="L1097" s="84">
        <v>0</v>
      </c>
      <c r="M1097" s="19"/>
      <c r="N1097" s="11" t="s">
        <v>51</v>
      </c>
      <c r="O1097" s="27">
        <f>((T1097+U1097)-S1097)/3</f>
        <v>2</v>
      </c>
      <c r="P1097" s="18">
        <v>0</v>
      </c>
      <c r="Q1097" s="18">
        <v>0</v>
      </c>
      <c r="R1097" s="18">
        <v>1</v>
      </c>
      <c r="S1097" s="18">
        <v>0</v>
      </c>
      <c r="T1097" s="18">
        <v>6</v>
      </c>
      <c r="U1097" s="18">
        <v>0</v>
      </c>
      <c r="V1097" s="18">
        <v>0</v>
      </c>
      <c r="W1097" s="18">
        <v>0</v>
      </c>
      <c r="X1097" s="18">
        <v>1</v>
      </c>
      <c r="Y1097" s="28">
        <v>0</v>
      </c>
    </row>
    <row r="1098" spans="1:25" x14ac:dyDescent="0.3">
      <c r="A1098" s="68" t="s">
        <v>61</v>
      </c>
      <c r="B1098" s="83">
        <f>((G1098+H1098)-F1098)/3</f>
        <v>1</v>
      </c>
      <c r="C1098" s="75">
        <v>5</v>
      </c>
      <c r="D1098" s="75">
        <v>4</v>
      </c>
      <c r="E1098" s="75">
        <v>0</v>
      </c>
      <c r="F1098" s="75">
        <v>6</v>
      </c>
      <c r="G1098" s="75">
        <v>9</v>
      </c>
      <c r="H1098" s="75">
        <v>0</v>
      </c>
      <c r="I1098" s="75">
        <v>0</v>
      </c>
      <c r="J1098" s="75">
        <v>1</v>
      </c>
      <c r="K1098" s="75">
        <v>0</v>
      </c>
      <c r="L1098" s="84">
        <v>0</v>
      </c>
      <c r="M1098" s="19"/>
      <c r="N1098" s="11"/>
      <c r="O1098" s="27"/>
      <c r="P1098" s="12"/>
      <c r="Q1098" s="12"/>
      <c r="R1098" s="12"/>
      <c r="S1098" s="12"/>
      <c r="T1098" s="12"/>
      <c r="U1098" s="12"/>
      <c r="V1098" s="12"/>
      <c r="W1098" s="12"/>
      <c r="X1098" s="12"/>
      <c r="Y1098" s="13"/>
    </row>
    <row r="1099" spans="1:25" x14ac:dyDescent="0.3">
      <c r="A1099" s="68"/>
      <c r="B1099" s="83"/>
      <c r="C1099" s="69"/>
      <c r="D1099" s="69"/>
      <c r="E1099" s="69"/>
      <c r="F1099" s="69"/>
      <c r="G1099" s="69"/>
      <c r="H1099" s="69"/>
      <c r="I1099" s="69"/>
      <c r="J1099" s="69"/>
      <c r="K1099" s="69"/>
      <c r="L1099" s="70"/>
      <c r="M1099" s="19"/>
      <c r="N1099" s="11"/>
      <c r="O1099" s="27"/>
      <c r="P1099" s="12"/>
      <c r="Q1099" s="12"/>
      <c r="R1099" s="12"/>
      <c r="S1099" s="12"/>
      <c r="T1099" s="12"/>
      <c r="U1099" s="12"/>
      <c r="V1099" s="12"/>
      <c r="W1099" s="12"/>
      <c r="X1099" s="12"/>
      <c r="Y1099" s="13"/>
    </row>
    <row r="1100" spans="1:25" ht="15" thickBot="1" x14ac:dyDescent="0.35">
      <c r="A1100" s="79" t="s">
        <v>11</v>
      </c>
      <c r="B1100" s="86">
        <f t="shared" ref="B1100:L1100" si="198">SUM(B1095:B1099)</f>
        <v>5</v>
      </c>
      <c r="C1100" s="80">
        <f t="shared" si="198"/>
        <v>7</v>
      </c>
      <c r="D1100" s="80">
        <f t="shared" si="198"/>
        <v>4</v>
      </c>
      <c r="E1100" s="80">
        <f t="shared" si="198"/>
        <v>7</v>
      </c>
      <c r="F1100" s="80">
        <f t="shared" si="198"/>
        <v>11</v>
      </c>
      <c r="G1100" s="80">
        <f t="shared" si="198"/>
        <v>26</v>
      </c>
      <c r="H1100" s="80">
        <f t="shared" si="198"/>
        <v>0</v>
      </c>
      <c r="I1100" s="80">
        <f t="shared" si="198"/>
        <v>0</v>
      </c>
      <c r="J1100" s="80">
        <f t="shared" si="198"/>
        <v>1</v>
      </c>
      <c r="K1100" s="80">
        <f t="shared" si="198"/>
        <v>0</v>
      </c>
      <c r="L1100" s="81">
        <f t="shared" si="198"/>
        <v>0</v>
      </c>
      <c r="M1100" s="19"/>
      <c r="N1100" s="23" t="s">
        <v>11</v>
      </c>
      <c r="O1100" s="30">
        <f t="shared" ref="O1100:Y1100" si="199">SUM(O1095:O1099)</f>
        <v>5</v>
      </c>
      <c r="P1100" s="24">
        <f t="shared" si="199"/>
        <v>1</v>
      </c>
      <c r="Q1100" s="24">
        <f t="shared" si="199"/>
        <v>0</v>
      </c>
      <c r="R1100" s="24">
        <f t="shared" si="199"/>
        <v>8</v>
      </c>
      <c r="S1100" s="24">
        <f t="shared" si="199"/>
        <v>3</v>
      </c>
      <c r="T1100" s="24">
        <f t="shared" si="199"/>
        <v>18</v>
      </c>
      <c r="U1100" s="24">
        <f t="shared" si="199"/>
        <v>0</v>
      </c>
      <c r="V1100" s="24">
        <f t="shared" si="199"/>
        <v>1</v>
      </c>
      <c r="W1100" s="24">
        <f t="shared" si="199"/>
        <v>0</v>
      </c>
      <c r="X1100" s="24">
        <f t="shared" si="199"/>
        <v>1</v>
      </c>
      <c r="Y1100" s="25">
        <f t="shared" si="199"/>
        <v>0</v>
      </c>
    </row>
    <row r="1101" spans="1:25" ht="15.6" thickTop="1" thickBot="1" x14ac:dyDescent="0.35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</row>
    <row r="1102" spans="1:25" ht="15" thickTop="1" x14ac:dyDescent="0.3">
      <c r="A1102" s="59" t="s">
        <v>0</v>
      </c>
      <c r="B1102" s="60" t="s">
        <v>1</v>
      </c>
      <c r="C1102" s="60" t="s">
        <v>2</v>
      </c>
      <c r="D1102" s="60" t="s">
        <v>3</v>
      </c>
      <c r="E1102" s="60" t="s">
        <v>4</v>
      </c>
      <c r="F1102" s="60"/>
      <c r="G1102" s="60"/>
      <c r="H1102" s="60"/>
      <c r="I1102" s="60"/>
      <c r="J1102" s="60"/>
      <c r="K1102" s="60"/>
      <c r="L1102" s="61"/>
      <c r="M1102" s="4">
        <f>C1115-P1122</f>
        <v>0</v>
      </c>
      <c r="N1102" s="34" t="s">
        <v>0</v>
      </c>
      <c r="O1102" s="35" t="s">
        <v>1</v>
      </c>
      <c r="P1102" s="35" t="s">
        <v>2</v>
      </c>
      <c r="Q1102" s="35" t="s">
        <v>3</v>
      </c>
      <c r="R1102" s="35" t="s">
        <v>4</v>
      </c>
      <c r="S1102" s="35"/>
      <c r="T1102" s="35"/>
      <c r="U1102" s="35"/>
      <c r="V1102" s="35"/>
      <c r="W1102" s="35"/>
      <c r="X1102" s="35"/>
      <c r="Y1102" s="36"/>
    </row>
    <row r="1103" spans="1:25" x14ac:dyDescent="0.3">
      <c r="A1103" s="65" t="s">
        <v>42</v>
      </c>
      <c r="B1103" s="66">
        <f>SUM(C1103:E1103)</f>
        <v>1</v>
      </c>
      <c r="C1103" s="66">
        <v>0</v>
      </c>
      <c r="D1103" s="66">
        <v>0</v>
      </c>
      <c r="E1103" s="66">
        <v>1</v>
      </c>
      <c r="F1103" s="66"/>
      <c r="G1103" s="66"/>
      <c r="H1103" s="66"/>
      <c r="I1103" s="66"/>
      <c r="J1103" s="66"/>
      <c r="K1103" s="66"/>
      <c r="L1103" s="67"/>
      <c r="M1103" s="4">
        <f>D1115-Q1122</f>
        <v>0</v>
      </c>
      <c r="N1103" s="40" t="s">
        <v>30</v>
      </c>
      <c r="O1103" s="41">
        <f>SUM(P1103:R1103)</f>
        <v>1</v>
      </c>
      <c r="P1103" s="41">
        <v>0</v>
      </c>
      <c r="Q1103" s="41">
        <v>0</v>
      </c>
      <c r="R1103" s="41">
        <v>1</v>
      </c>
      <c r="S1103" s="41"/>
      <c r="T1103" s="41"/>
      <c r="U1103" s="41"/>
      <c r="V1103" s="41"/>
      <c r="W1103" s="41"/>
      <c r="X1103" s="41"/>
      <c r="Y1103" s="42"/>
    </row>
    <row r="1104" spans="1:25" x14ac:dyDescent="0.3">
      <c r="A1104" s="65" t="s">
        <v>56</v>
      </c>
      <c r="B1104" s="66">
        <f>SUM(C1104:E1104)</f>
        <v>1</v>
      </c>
      <c r="C1104" s="66">
        <v>0</v>
      </c>
      <c r="D1104" s="66">
        <v>0</v>
      </c>
      <c r="E1104" s="66">
        <v>1</v>
      </c>
      <c r="F1104" s="71" t="s">
        <v>39</v>
      </c>
      <c r="G1104" s="71"/>
      <c r="H1104" s="71"/>
      <c r="I1104" s="71"/>
      <c r="J1104" s="71"/>
      <c r="K1104" s="71"/>
      <c r="L1104" s="72"/>
      <c r="M1104" s="4">
        <f>E1115-R1122</f>
        <v>0</v>
      </c>
      <c r="N1104" s="40" t="s">
        <v>40</v>
      </c>
      <c r="O1104" s="41">
        <f>SUM(P1104:R1104)</f>
        <v>1</v>
      </c>
      <c r="P1104" s="41">
        <v>0</v>
      </c>
      <c r="Q1104" s="41">
        <v>0</v>
      </c>
      <c r="R1104" s="41">
        <v>1</v>
      </c>
      <c r="S1104" s="45" t="s">
        <v>34</v>
      </c>
      <c r="T1104" s="45"/>
      <c r="U1104" s="45"/>
      <c r="V1104" s="45"/>
      <c r="W1104" s="45"/>
      <c r="X1104" s="45"/>
      <c r="Y1104" s="46"/>
    </row>
    <row r="1105" spans="1:25" x14ac:dyDescent="0.3">
      <c r="A1105" s="65" t="s">
        <v>36</v>
      </c>
      <c r="B1105" s="66">
        <f>SUM(C1105:E1105)</f>
        <v>1</v>
      </c>
      <c r="C1105" s="66">
        <v>0</v>
      </c>
      <c r="D1105" s="66">
        <v>0</v>
      </c>
      <c r="E1105" s="66">
        <v>1</v>
      </c>
      <c r="F1105" s="66"/>
      <c r="G1105" s="66"/>
      <c r="H1105" s="66"/>
      <c r="I1105" s="66"/>
      <c r="J1105" s="66"/>
      <c r="K1105" s="66"/>
      <c r="L1105" s="67"/>
      <c r="M1105" s="4">
        <f>F1115-S1122</f>
        <v>0</v>
      </c>
      <c r="N1105" s="40" t="s">
        <v>48</v>
      </c>
      <c r="O1105" s="41">
        <f>SUM(P1105:R1105)</f>
        <v>1</v>
      </c>
      <c r="P1105" s="41">
        <v>0</v>
      </c>
      <c r="Q1105" s="41">
        <v>0</v>
      </c>
      <c r="R1105" s="41">
        <v>1</v>
      </c>
      <c r="S1105" s="41"/>
      <c r="T1105" s="41"/>
      <c r="U1105" s="41"/>
      <c r="V1105" s="41"/>
      <c r="W1105" s="41"/>
      <c r="X1105" s="41"/>
      <c r="Y1105" s="42"/>
    </row>
    <row r="1106" spans="1:25" x14ac:dyDescent="0.3">
      <c r="A1106" s="65" t="s">
        <v>38</v>
      </c>
      <c r="B1106" s="66">
        <f>SUM(C1106:E1106)</f>
        <v>1</v>
      </c>
      <c r="C1106" s="66">
        <v>0</v>
      </c>
      <c r="D1106" s="66">
        <v>0</v>
      </c>
      <c r="E1106" s="66">
        <v>1</v>
      </c>
      <c r="F1106" s="66"/>
      <c r="G1106" s="66"/>
      <c r="H1106" s="66"/>
      <c r="I1106" s="66"/>
      <c r="J1106" s="66"/>
      <c r="K1106" s="66"/>
      <c r="L1106" s="67"/>
      <c r="M1106" s="4">
        <f>G1115-T1122</f>
        <v>0</v>
      </c>
      <c r="N1106" s="40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2"/>
    </row>
    <row r="1107" spans="1:25" x14ac:dyDescent="0.3">
      <c r="A1107" s="65"/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7"/>
      <c r="M1107" s="4">
        <f>H1115-U1122</f>
        <v>0</v>
      </c>
      <c r="N1107" s="40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2"/>
    </row>
    <row r="1108" spans="1:25" ht="15" thickBot="1" x14ac:dyDescent="0.35">
      <c r="A1108" s="65" t="s">
        <v>11</v>
      </c>
      <c r="B1108" s="66">
        <f>SUM(B1103:B1107)</f>
        <v>4</v>
      </c>
      <c r="C1108" s="66">
        <f>SUM(C1103:C1107)</f>
        <v>0</v>
      </c>
      <c r="D1108" s="66">
        <f>SUM(D1103:D1107)</f>
        <v>0</v>
      </c>
      <c r="E1108" s="66">
        <f>SUM(E1103:E1107)</f>
        <v>4</v>
      </c>
      <c r="F1108" s="66" t="s">
        <v>12</v>
      </c>
      <c r="G1108" s="66"/>
      <c r="H1108" s="66"/>
      <c r="I1108" s="66"/>
      <c r="J1108" s="66"/>
      <c r="K1108" s="66"/>
      <c r="L1108" s="67"/>
      <c r="M1108" s="4">
        <f>C1122-P1115</f>
        <v>0</v>
      </c>
      <c r="N1108" s="40" t="s">
        <v>11</v>
      </c>
      <c r="O1108" s="41">
        <f>SUM(O1103:O1107)</f>
        <v>3</v>
      </c>
      <c r="P1108" s="41">
        <f>SUM(P1103:P1107)</f>
        <v>0</v>
      </c>
      <c r="Q1108" s="41">
        <f>SUM(Q1103:Q1107)</f>
        <v>0</v>
      </c>
      <c r="R1108" s="41">
        <f>SUM(R1103:R1107)</f>
        <v>3</v>
      </c>
      <c r="S1108" s="41" t="s">
        <v>12</v>
      </c>
      <c r="T1108" s="41"/>
      <c r="U1108" s="41"/>
      <c r="V1108" s="41"/>
      <c r="W1108" s="41"/>
      <c r="X1108" s="41"/>
      <c r="Y1108" s="42"/>
    </row>
    <row r="1109" spans="1:25" ht="15" thickTop="1" x14ac:dyDescent="0.3">
      <c r="A1109" s="59" t="s">
        <v>0</v>
      </c>
      <c r="B1109" s="60" t="s">
        <v>13</v>
      </c>
      <c r="C1109" s="60" t="s">
        <v>14</v>
      </c>
      <c r="D1109" s="60" t="s">
        <v>15</v>
      </c>
      <c r="E1109" s="60" t="s">
        <v>16</v>
      </c>
      <c r="F1109" s="60" t="s">
        <v>17</v>
      </c>
      <c r="G1109" s="60" t="s">
        <v>18</v>
      </c>
      <c r="H1109" s="60" t="s">
        <v>19</v>
      </c>
      <c r="I1109" s="60" t="s">
        <v>20</v>
      </c>
      <c r="J1109" s="60" t="s">
        <v>21</v>
      </c>
      <c r="K1109" s="60" t="s">
        <v>22</v>
      </c>
      <c r="L1109" s="61" t="s">
        <v>23</v>
      </c>
      <c r="M1109" s="4">
        <f>D1122-Q1115</f>
        <v>0</v>
      </c>
      <c r="N1109" s="34" t="s">
        <v>0</v>
      </c>
      <c r="O1109" s="35" t="s">
        <v>13</v>
      </c>
      <c r="P1109" s="35" t="s">
        <v>14</v>
      </c>
      <c r="Q1109" s="35" t="s">
        <v>15</v>
      </c>
      <c r="R1109" s="35" t="s">
        <v>16</v>
      </c>
      <c r="S1109" s="35" t="s">
        <v>17</v>
      </c>
      <c r="T1109" s="35" t="s">
        <v>18</v>
      </c>
      <c r="U1109" s="35" t="s">
        <v>19</v>
      </c>
      <c r="V1109" s="35" t="s">
        <v>20</v>
      </c>
      <c r="W1109" s="35" t="s">
        <v>21</v>
      </c>
      <c r="X1109" s="35" t="s">
        <v>22</v>
      </c>
      <c r="Y1109" s="36" t="s">
        <v>23</v>
      </c>
    </row>
    <row r="1110" spans="1:25" x14ac:dyDescent="0.3">
      <c r="A1110" s="65" t="s">
        <v>42</v>
      </c>
      <c r="B1110" s="89">
        <v>0</v>
      </c>
      <c r="C1110" s="89">
        <v>0</v>
      </c>
      <c r="D1110" s="89">
        <v>0</v>
      </c>
      <c r="E1110" s="89">
        <v>1</v>
      </c>
      <c r="F1110" s="66">
        <f>I1110+J1110+K1110+D1110</f>
        <v>1</v>
      </c>
      <c r="G1110" s="89">
        <v>6</v>
      </c>
      <c r="H1110" s="89">
        <v>0</v>
      </c>
      <c r="I1110" s="89">
        <v>1</v>
      </c>
      <c r="J1110" s="89">
        <v>0</v>
      </c>
      <c r="K1110" s="89">
        <v>0</v>
      </c>
      <c r="L1110" s="67">
        <f>I1110+(J1110*2)+(K1110*3)+(D1110*4)</f>
        <v>1</v>
      </c>
      <c r="M1110" s="4">
        <f>E1122-R1115</f>
        <v>0</v>
      </c>
      <c r="N1110" s="40" t="s">
        <v>30</v>
      </c>
      <c r="O1110" s="50">
        <v>0</v>
      </c>
      <c r="P1110" s="50">
        <v>1</v>
      </c>
      <c r="Q1110" s="50">
        <v>0</v>
      </c>
      <c r="R1110" s="50">
        <v>1</v>
      </c>
      <c r="S1110" s="41">
        <f>V1110+W1110+X1110+Q1110</f>
        <v>1</v>
      </c>
      <c r="T1110" s="50">
        <v>7</v>
      </c>
      <c r="U1110" s="50">
        <v>0</v>
      </c>
      <c r="V1110" s="50">
        <v>0</v>
      </c>
      <c r="W1110" s="50">
        <v>1</v>
      </c>
      <c r="X1110" s="50">
        <v>0</v>
      </c>
      <c r="Y1110" s="42">
        <f>V1110+(W1110*2)+(X1110*3)+(Q1110*4)</f>
        <v>2</v>
      </c>
    </row>
    <row r="1111" spans="1:25" x14ac:dyDescent="0.3">
      <c r="A1111" s="65" t="s">
        <v>56</v>
      </c>
      <c r="B1111" s="89">
        <v>1</v>
      </c>
      <c r="C1111" s="89">
        <v>0</v>
      </c>
      <c r="D1111" s="89">
        <v>0</v>
      </c>
      <c r="E1111" s="89">
        <v>1</v>
      </c>
      <c r="F1111" s="66">
        <f>I1111+J1111+K1111+D1111</f>
        <v>3</v>
      </c>
      <c r="G1111" s="89">
        <v>5</v>
      </c>
      <c r="H1111" s="89">
        <v>0</v>
      </c>
      <c r="I1111" s="89">
        <v>2</v>
      </c>
      <c r="J1111" s="89">
        <v>1</v>
      </c>
      <c r="K1111" s="89">
        <v>0</v>
      </c>
      <c r="L1111" s="67">
        <f>I1111+(J1111*2)+(K1111*3)+(D1111*4)</f>
        <v>4</v>
      </c>
      <c r="M1111" s="4">
        <f>F1122-S1115</f>
        <v>0</v>
      </c>
      <c r="N1111" s="40" t="s">
        <v>40</v>
      </c>
      <c r="O1111" s="50">
        <v>2</v>
      </c>
      <c r="P1111" s="50">
        <v>0</v>
      </c>
      <c r="Q1111" s="50">
        <v>0</v>
      </c>
      <c r="R1111" s="50">
        <v>4</v>
      </c>
      <c r="S1111" s="41">
        <f>V1111+W1111+X1111+Q1111</f>
        <v>1</v>
      </c>
      <c r="T1111" s="50">
        <v>6</v>
      </c>
      <c r="U1111" s="50">
        <v>0</v>
      </c>
      <c r="V1111" s="50">
        <v>1</v>
      </c>
      <c r="W1111" s="50">
        <v>0</v>
      </c>
      <c r="X1111" s="50">
        <v>0</v>
      </c>
      <c r="Y1111" s="42">
        <f>V1111+(W1111*2)+(X1111*3)+(Q1111*4)</f>
        <v>1</v>
      </c>
    </row>
    <row r="1112" spans="1:25" x14ac:dyDescent="0.3">
      <c r="A1112" s="65" t="s">
        <v>36</v>
      </c>
      <c r="B1112" s="89">
        <v>1</v>
      </c>
      <c r="C1112" s="89">
        <v>1</v>
      </c>
      <c r="D1112" s="89">
        <v>0</v>
      </c>
      <c r="E1112" s="89">
        <v>1</v>
      </c>
      <c r="F1112" s="66">
        <f>I1112+J1112+K1112+D1112</f>
        <v>1</v>
      </c>
      <c r="G1112" s="89">
        <v>5</v>
      </c>
      <c r="H1112" s="89">
        <v>1</v>
      </c>
      <c r="I1112" s="89">
        <v>1</v>
      </c>
      <c r="J1112" s="89">
        <v>0</v>
      </c>
      <c r="K1112" s="89">
        <v>0</v>
      </c>
      <c r="L1112" s="67">
        <f>I1112+(J1112*2)+(K1112*3)+(D1112*4)</f>
        <v>1</v>
      </c>
      <c r="M1112" s="4">
        <f>G1122-T1115</f>
        <v>0</v>
      </c>
      <c r="N1112" s="40" t="s">
        <v>48</v>
      </c>
      <c r="O1112" s="50">
        <v>0</v>
      </c>
      <c r="P1112" s="50">
        <v>1</v>
      </c>
      <c r="Q1112" s="50">
        <v>0</v>
      </c>
      <c r="R1112" s="50">
        <v>4</v>
      </c>
      <c r="S1112" s="41">
        <f>V1112+W1112+X1112+Q1112</f>
        <v>2</v>
      </c>
      <c r="T1112" s="50">
        <v>6</v>
      </c>
      <c r="U1112" s="50">
        <v>0</v>
      </c>
      <c r="V1112" s="50">
        <v>2</v>
      </c>
      <c r="W1112" s="50">
        <v>0</v>
      </c>
      <c r="X1112" s="50">
        <v>0</v>
      </c>
      <c r="Y1112" s="42">
        <f>V1112+(W1112*2)+(X1112*3)+(Q1112*4)</f>
        <v>2</v>
      </c>
    </row>
    <row r="1113" spans="1:25" x14ac:dyDescent="0.3">
      <c r="A1113" s="65" t="s">
        <v>38</v>
      </c>
      <c r="B1113" s="89">
        <v>0</v>
      </c>
      <c r="C1113" s="89">
        <v>1</v>
      </c>
      <c r="D1113" s="89">
        <v>0</v>
      </c>
      <c r="E1113" s="89">
        <v>1</v>
      </c>
      <c r="F1113" s="66">
        <f>I1113+J1113+K1113+D1113</f>
        <v>2</v>
      </c>
      <c r="G1113" s="89">
        <v>5</v>
      </c>
      <c r="H1113" s="89">
        <v>0</v>
      </c>
      <c r="I1113" s="89">
        <v>2</v>
      </c>
      <c r="J1113" s="89">
        <v>0</v>
      </c>
      <c r="K1113" s="89">
        <v>0</v>
      </c>
      <c r="L1113" s="67">
        <f>I1113+(J1113*2)+(K1113*3)+(D1113*4)</f>
        <v>2</v>
      </c>
      <c r="M1113" s="4">
        <f>H1122-U1115</f>
        <v>0</v>
      </c>
      <c r="N1113" s="40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2"/>
    </row>
    <row r="1114" spans="1:25" x14ac:dyDescent="0.3">
      <c r="A1114" s="65"/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7"/>
      <c r="M1114" s="19"/>
      <c r="N1114" s="40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2"/>
    </row>
    <row r="1115" spans="1:25" ht="15" thickBot="1" x14ac:dyDescent="0.35">
      <c r="A1115" s="76" t="s">
        <v>11</v>
      </c>
      <c r="B1115" s="77">
        <f t="shared" ref="B1115:L1115" si="200">SUM(B1110:B1114)</f>
        <v>2</v>
      </c>
      <c r="C1115" s="77">
        <f t="shared" si="200"/>
        <v>2</v>
      </c>
      <c r="D1115" s="77">
        <f t="shared" si="200"/>
        <v>0</v>
      </c>
      <c r="E1115" s="77">
        <f t="shared" si="200"/>
        <v>4</v>
      </c>
      <c r="F1115" s="77">
        <f t="shared" si="200"/>
        <v>7</v>
      </c>
      <c r="G1115" s="77">
        <f t="shared" si="200"/>
        <v>21</v>
      </c>
      <c r="H1115" s="77">
        <f t="shared" si="200"/>
        <v>1</v>
      </c>
      <c r="I1115" s="77">
        <f t="shared" si="200"/>
        <v>6</v>
      </c>
      <c r="J1115" s="77">
        <f t="shared" si="200"/>
        <v>1</v>
      </c>
      <c r="K1115" s="77">
        <f t="shared" si="200"/>
        <v>0</v>
      </c>
      <c r="L1115" s="78">
        <f t="shared" si="200"/>
        <v>8</v>
      </c>
      <c r="M1115" s="19"/>
      <c r="N1115" s="51" t="s">
        <v>11</v>
      </c>
      <c r="O1115" s="52">
        <f t="shared" ref="O1115:Y1115" si="201">SUM(O1110:O1114)</f>
        <v>2</v>
      </c>
      <c r="P1115" s="52">
        <f t="shared" si="201"/>
        <v>2</v>
      </c>
      <c r="Q1115" s="52">
        <f t="shared" si="201"/>
        <v>0</v>
      </c>
      <c r="R1115" s="52">
        <f t="shared" si="201"/>
        <v>9</v>
      </c>
      <c r="S1115" s="52">
        <f t="shared" si="201"/>
        <v>4</v>
      </c>
      <c r="T1115" s="52">
        <f t="shared" si="201"/>
        <v>19</v>
      </c>
      <c r="U1115" s="52">
        <f t="shared" si="201"/>
        <v>0</v>
      </c>
      <c r="V1115" s="52">
        <f t="shared" si="201"/>
        <v>3</v>
      </c>
      <c r="W1115" s="52">
        <f t="shared" si="201"/>
        <v>1</v>
      </c>
      <c r="X1115" s="52">
        <f t="shared" si="201"/>
        <v>0</v>
      </c>
      <c r="Y1115" s="53">
        <f t="shared" si="201"/>
        <v>5</v>
      </c>
    </row>
    <row r="1116" spans="1:25" ht="15" thickTop="1" x14ac:dyDescent="0.3">
      <c r="A1116" s="65" t="s">
        <v>0</v>
      </c>
      <c r="B1116" s="66" t="s">
        <v>24</v>
      </c>
      <c r="C1116" s="66" t="s">
        <v>14</v>
      </c>
      <c r="D1116" s="66" t="s">
        <v>15</v>
      </c>
      <c r="E1116" s="66" t="s">
        <v>16</v>
      </c>
      <c r="F1116" s="66" t="s">
        <v>17</v>
      </c>
      <c r="G1116" s="66" t="s">
        <v>18</v>
      </c>
      <c r="H1116" s="66" t="s">
        <v>19</v>
      </c>
      <c r="I1116" s="66" t="s">
        <v>25</v>
      </c>
      <c r="J1116" s="66" t="s">
        <v>26</v>
      </c>
      <c r="K1116" s="66" t="s">
        <v>27</v>
      </c>
      <c r="L1116" s="67" t="s">
        <v>28</v>
      </c>
      <c r="M1116" s="19"/>
      <c r="N1116" s="40" t="s">
        <v>0</v>
      </c>
      <c r="O1116" s="41" t="s">
        <v>24</v>
      </c>
      <c r="P1116" s="41" t="s">
        <v>14</v>
      </c>
      <c r="Q1116" s="41" t="s">
        <v>15</v>
      </c>
      <c r="R1116" s="41" t="s">
        <v>16</v>
      </c>
      <c r="S1116" s="41" t="s">
        <v>17</v>
      </c>
      <c r="T1116" s="41" t="s">
        <v>18</v>
      </c>
      <c r="U1116" s="41" t="s">
        <v>19</v>
      </c>
      <c r="V1116" s="41" t="s">
        <v>25</v>
      </c>
      <c r="W1116" s="41" t="s">
        <v>26</v>
      </c>
      <c r="X1116" s="41" t="s">
        <v>27</v>
      </c>
      <c r="Y1116" s="42" t="s">
        <v>28</v>
      </c>
    </row>
    <row r="1117" spans="1:25" x14ac:dyDescent="0.3">
      <c r="A1117" s="65" t="s">
        <v>42</v>
      </c>
      <c r="B1117" s="82">
        <f>((G1117+H1117)-F1117)/3</f>
        <v>2</v>
      </c>
      <c r="C1117" s="89">
        <v>0</v>
      </c>
      <c r="D1117" s="89">
        <v>0</v>
      </c>
      <c r="E1117" s="89">
        <v>4</v>
      </c>
      <c r="F1117" s="89">
        <v>2</v>
      </c>
      <c r="G1117" s="89">
        <v>8</v>
      </c>
      <c r="H1117" s="89">
        <v>0</v>
      </c>
      <c r="I1117" s="89">
        <v>0</v>
      </c>
      <c r="J1117" s="89">
        <v>0</v>
      </c>
      <c r="K1117" s="89">
        <v>0</v>
      </c>
      <c r="L1117" s="90">
        <v>0</v>
      </c>
      <c r="M1117" s="19"/>
      <c r="N1117" s="40" t="s">
        <v>30</v>
      </c>
      <c r="O1117" s="55">
        <f>((T1117+U1117)-S1117)/3</f>
        <v>2</v>
      </c>
      <c r="P1117" s="50">
        <v>2</v>
      </c>
      <c r="Q1117" s="50">
        <v>0</v>
      </c>
      <c r="R1117" s="50">
        <v>0</v>
      </c>
      <c r="S1117" s="50">
        <v>4</v>
      </c>
      <c r="T1117" s="50">
        <v>9</v>
      </c>
      <c r="U1117" s="50">
        <v>1</v>
      </c>
      <c r="V1117" s="50">
        <v>0</v>
      </c>
      <c r="W1117" s="50">
        <v>0</v>
      </c>
      <c r="X1117" s="50">
        <v>0</v>
      </c>
      <c r="Y1117" s="56">
        <v>0</v>
      </c>
    </row>
    <row r="1118" spans="1:25" x14ac:dyDescent="0.3">
      <c r="A1118" s="65" t="s">
        <v>56</v>
      </c>
      <c r="B1118" s="82">
        <f>((G1118+H1118)-F1118)/3</f>
        <v>1</v>
      </c>
      <c r="C1118" s="89">
        <v>0</v>
      </c>
      <c r="D1118" s="89">
        <v>0</v>
      </c>
      <c r="E1118" s="89">
        <v>2</v>
      </c>
      <c r="F1118" s="89">
        <v>0</v>
      </c>
      <c r="G1118" s="89">
        <v>3</v>
      </c>
      <c r="H1118" s="89">
        <v>0</v>
      </c>
      <c r="I1118" s="89">
        <v>0</v>
      </c>
      <c r="J1118" s="89">
        <v>0</v>
      </c>
      <c r="K1118" s="89">
        <v>0</v>
      </c>
      <c r="L1118" s="90">
        <v>0</v>
      </c>
      <c r="M1118" s="19"/>
      <c r="N1118" s="40" t="s">
        <v>40</v>
      </c>
      <c r="O1118" s="55">
        <f>((T1118+U1118)-S1118)/3</f>
        <v>2</v>
      </c>
      <c r="P1118" s="50">
        <v>0</v>
      </c>
      <c r="Q1118" s="50">
        <v>0</v>
      </c>
      <c r="R1118" s="50">
        <v>4</v>
      </c>
      <c r="S1118" s="50">
        <v>3</v>
      </c>
      <c r="T1118" s="50">
        <v>9</v>
      </c>
      <c r="U1118" s="50">
        <v>0</v>
      </c>
      <c r="V1118" s="50">
        <v>0</v>
      </c>
      <c r="W1118" s="50">
        <v>0</v>
      </c>
      <c r="X1118" s="50">
        <v>0</v>
      </c>
      <c r="Y1118" s="56">
        <v>0</v>
      </c>
    </row>
    <row r="1119" spans="1:25" x14ac:dyDescent="0.3">
      <c r="A1119" s="65" t="s">
        <v>36</v>
      </c>
      <c r="B1119" s="82">
        <f>((G1119+H1119)-F1119)/3</f>
        <v>1</v>
      </c>
      <c r="C1119" s="89">
        <v>0</v>
      </c>
      <c r="D1119" s="89">
        <v>0</v>
      </c>
      <c r="E1119" s="89">
        <v>2</v>
      </c>
      <c r="F1119" s="89">
        <v>0</v>
      </c>
      <c r="G1119" s="89">
        <v>3</v>
      </c>
      <c r="H1119" s="89">
        <v>0</v>
      </c>
      <c r="I1119" s="89">
        <v>0</v>
      </c>
      <c r="J1119" s="89">
        <v>0</v>
      </c>
      <c r="K1119" s="89">
        <v>0</v>
      </c>
      <c r="L1119" s="90">
        <v>0</v>
      </c>
      <c r="M1119" s="19"/>
      <c r="N1119" s="40" t="s">
        <v>48</v>
      </c>
      <c r="O1119" s="55">
        <f>((T1119+U1119)-S1119)/3</f>
        <v>1</v>
      </c>
      <c r="P1119" s="50">
        <v>0</v>
      </c>
      <c r="Q1119" s="50">
        <v>0</v>
      </c>
      <c r="R1119" s="50">
        <v>0</v>
      </c>
      <c r="S1119" s="50">
        <v>0</v>
      </c>
      <c r="T1119" s="50">
        <v>3</v>
      </c>
      <c r="U1119" s="50">
        <v>0</v>
      </c>
      <c r="V1119" s="50">
        <v>0</v>
      </c>
      <c r="W1119" s="50">
        <v>0</v>
      </c>
      <c r="X1119" s="50">
        <v>0</v>
      </c>
      <c r="Y1119" s="56">
        <v>0</v>
      </c>
    </row>
    <row r="1120" spans="1:25" x14ac:dyDescent="0.3">
      <c r="A1120" s="65" t="s">
        <v>38</v>
      </c>
      <c r="B1120" s="82">
        <f>((G1120+H1120)-F1120)/3</f>
        <v>1</v>
      </c>
      <c r="C1120" s="89">
        <v>2</v>
      </c>
      <c r="D1120" s="89">
        <v>0</v>
      </c>
      <c r="E1120" s="89">
        <v>1</v>
      </c>
      <c r="F1120" s="89">
        <v>2</v>
      </c>
      <c r="G1120" s="89">
        <v>5</v>
      </c>
      <c r="H1120" s="89">
        <v>0</v>
      </c>
      <c r="I1120" s="89">
        <v>0</v>
      </c>
      <c r="J1120" s="89">
        <v>0</v>
      </c>
      <c r="K1120" s="89">
        <v>0</v>
      </c>
      <c r="L1120" s="90">
        <v>0</v>
      </c>
      <c r="M1120" s="19"/>
      <c r="N1120" s="40"/>
      <c r="O1120" s="55"/>
      <c r="P1120" s="41"/>
      <c r="Q1120" s="41"/>
      <c r="R1120" s="41"/>
      <c r="S1120" s="41"/>
      <c r="T1120" s="41"/>
      <c r="U1120" s="41"/>
      <c r="V1120" s="41"/>
      <c r="W1120" s="41"/>
      <c r="X1120" s="41"/>
      <c r="Y1120" s="42"/>
    </row>
    <row r="1121" spans="1:25" x14ac:dyDescent="0.3">
      <c r="A1121" s="65"/>
      <c r="B1121" s="82"/>
      <c r="C1121" s="66"/>
      <c r="D1121" s="66"/>
      <c r="E1121" s="66"/>
      <c r="F1121" s="66"/>
      <c r="G1121" s="66"/>
      <c r="H1121" s="66"/>
      <c r="I1121" s="66"/>
      <c r="J1121" s="66"/>
      <c r="K1121" s="66"/>
      <c r="L1121" s="67"/>
      <c r="M1121" s="19"/>
      <c r="N1121" s="40"/>
      <c r="O1121" s="55"/>
      <c r="P1121" s="41"/>
      <c r="Q1121" s="41"/>
      <c r="R1121" s="41"/>
      <c r="S1121" s="41"/>
      <c r="T1121" s="41"/>
      <c r="U1121" s="41"/>
      <c r="V1121" s="41"/>
      <c r="W1121" s="41"/>
      <c r="X1121" s="41"/>
      <c r="Y1121" s="42"/>
    </row>
    <row r="1122" spans="1:25" ht="15" thickBot="1" x14ac:dyDescent="0.35">
      <c r="A1122" s="76" t="s">
        <v>11</v>
      </c>
      <c r="B1122" s="85">
        <f t="shared" ref="B1122:L1122" si="202">SUM(B1117:B1121)</f>
        <v>5</v>
      </c>
      <c r="C1122" s="77">
        <f t="shared" si="202"/>
        <v>2</v>
      </c>
      <c r="D1122" s="77">
        <f t="shared" si="202"/>
        <v>0</v>
      </c>
      <c r="E1122" s="77">
        <f t="shared" si="202"/>
        <v>9</v>
      </c>
      <c r="F1122" s="77">
        <f t="shared" si="202"/>
        <v>4</v>
      </c>
      <c r="G1122" s="77">
        <f t="shared" si="202"/>
        <v>19</v>
      </c>
      <c r="H1122" s="77">
        <f t="shared" si="202"/>
        <v>0</v>
      </c>
      <c r="I1122" s="77">
        <f t="shared" si="202"/>
        <v>0</v>
      </c>
      <c r="J1122" s="77">
        <f t="shared" si="202"/>
        <v>0</v>
      </c>
      <c r="K1122" s="77">
        <f t="shared" si="202"/>
        <v>0</v>
      </c>
      <c r="L1122" s="78">
        <f t="shared" si="202"/>
        <v>0</v>
      </c>
      <c r="M1122" s="19"/>
      <c r="N1122" s="51" t="s">
        <v>11</v>
      </c>
      <c r="O1122" s="58">
        <f t="shared" ref="O1122:Y1122" si="203">SUM(O1117:O1121)</f>
        <v>5</v>
      </c>
      <c r="P1122" s="52">
        <f t="shared" si="203"/>
        <v>2</v>
      </c>
      <c r="Q1122" s="52">
        <f t="shared" si="203"/>
        <v>0</v>
      </c>
      <c r="R1122" s="52">
        <f t="shared" si="203"/>
        <v>4</v>
      </c>
      <c r="S1122" s="52">
        <f t="shared" si="203"/>
        <v>7</v>
      </c>
      <c r="T1122" s="52">
        <f t="shared" si="203"/>
        <v>21</v>
      </c>
      <c r="U1122" s="52">
        <f t="shared" si="203"/>
        <v>1</v>
      </c>
      <c r="V1122" s="52">
        <f t="shared" si="203"/>
        <v>0</v>
      </c>
      <c r="W1122" s="52">
        <f t="shared" si="203"/>
        <v>0</v>
      </c>
      <c r="X1122" s="52">
        <f t="shared" si="203"/>
        <v>0</v>
      </c>
      <c r="Y1122" s="53">
        <f t="shared" si="203"/>
        <v>0</v>
      </c>
    </row>
    <row r="1123" spans="1:25" ht="15.6" thickTop="1" thickBot="1" x14ac:dyDescent="0.35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</row>
    <row r="1124" spans="1:25" ht="15" thickTop="1" x14ac:dyDescent="0.3">
      <c r="A1124" s="34" t="s">
        <v>0</v>
      </c>
      <c r="B1124" s="35" t="s">
        <v>1</v>
      </c>
      <c r="C1124" s="35" t="s">
        <v>2</v>
      </c>
      <c r="D1124" s="35" t="s">
        <v>3</v>
      </c>
      <c r="E1124" s="35" t="s">
        <v>4</v>
      </c>
      <c r="F1124" s="35"/>
      <c r="G1124" s="35"/>
      <c r="H1124" s="35"/>
      <c r="I1124" s="35"/>
      <c r="J1124" s="35"/>
      <c r="K1124" s="35"/>
      <c r="L1124" s="36"/>
      <c r="M1124" s="4">
        <f>C1137-P1144</f>
        <v>0</v>
      </c>
      <c r="N1124" s="1" t="s">
        <v>0</v>
      </c>
      <c r="O1124" s="2" t="s">
        <v>1</v>
      </c>
      <c r="P1124" s="2" t="s">
        <v>2</v>
      </c>
      <c r="Q1124" s="2" t="s">
        <v>3</v>
      </c>
      <c r="R1124" s="2" t="s">
        <v>4</v>
      </c>
      <c r="S1124" s="2"/>
      <c r="T1124" s="2"/>
      <c r="U1124" s="2"/>
      <c r="V1124" s="2"/>
      <c r="W1124" s="2"/>
      <c r="X1124" s="2"/>
      <c r="Y1124" s="3"/>
    </row>
    <row r="1125" spans="1:25" x14ac:dyDescent="0.3">
      <c r="A1125" s="40" t="s">
        <v>30</v>
      </c>
      <c r="B1125" s="41">
        <f>SUM(C1125:E1125)</f>
        <v>1</v>
      </c>
      <c r="C1125" s="41">
        <v>0</v>
      </c>
      <c r="D1125" s="41">
        <v>1</v>
      </c>
      <c r="E1125" s="41">
        <v>0</v>
      </c>
      <c r="F1125" s="41"/>
      <c r="G1125" s="41"/>
      <c r="H1125" s="41"/>
      <c r="I1125" s="41"/>
      <c r="J1125" s="41"/>
      <c r="K1125" s="41"/>
      <c r="L1125" s="42"/>
      <c r="M1125" s="4">
        <f>D1137-Q1144</f>
        <v>0</v>
      </c>
      <c r="N1125" s="8" t="s">
        <v>5</v>
      </c>
      <c r="O1125" s="9">
        <f>SUM(P1125:R1125)</f>
        <v>1</v>
      </c>
      <c r="P1125" s="9">
        <v>1</v>
      </c>
      <c r="Q1125" s="9">
        <v>0</v>
      </c>
      <c r="R1125" s="9">
        <v>0</v>
      </c>
      <c r="S1125" s="9"/>
      <c r="T1125" s="9"/>
      <c r="U1125" s="9"/>
      <c r="V1125" s="9"/>
      <c r="W1125" s="9"/>
      <c r="X1125" s="9"/>
      <c r="Y1125" s="10"/>
    </row>
    <row r="1126" spans="1:25" x14ac:dyDescent="0.3">
      <c r="A1126" s="40" t="s">
        <v>40</v>
      </c>
      <c r="B1126" s="41">
        <f>SUM(C1126:E1126)</f>
        <v>1</v>
      </c>
      <c r="C1126" s="41">
        <v>0</v>
      </c>
      <c r="D1126" s="41">
        <v>1</v>
      </c>
      <c r="E1126" s="41">
        <v>0</v>
      </c>
      <c r="F1126" s="45" t="s">
        <v>34</v>
      </c>
      <c r="G1126" s="45"/>
      <c r="H1126" s="45"/>
      <c r="I1126" s="45"/>
      <c r="J1126" s="45"/>
      <c r="K1126" s="45"/>
      <c r="L1126" s="46"/>
      <c r="M1126" s="4">
        <f>E1137-R1144</f>
        <v>0</v>
      </c>
      <c r="N1126" s="8" t="s">
        <v>43</v>
      </c>
      <c r="O1126" s="9">
        <f>SUM(P1126:R1126)</f>
        <v>1</v>
      </c>
      <c r="P1126" s="9">
        <v>1</v>
      </c>
      <c r="Q1126" s="9">
        <v>0</v>
      </c>
      <c r="R1126" s="9">
        <v>0</v>
      </c>
      <c r="S1126" s="14" t="s">
        <v>8</v>
      </c>
      <c r="T1126" s="14"/>
      <c r="U1126" s="14"/>
      <c r="V1126" s="14"/>
      <c r="W1126" s="14"/>
      <c r="X1126" s="14"/>
      <c r="Y1126" s="15"/>
    </row>
    <row r="1127" spans="1:25" x14ac:dyDescent="0.3">
      <c r="A1127" s="40" t="s">
        <v>48</v>
      </c>
      <c r="B1127" s="41">
        <f>SUM(C1127:E1127)</f>
        <v>1</v>
      </c>
      <c r="C1127" s="41">
        <v>0</v>
      </c>
      <c r="D1127" s="41">
        <v>1</v>
      </c>
      <c r="E1127" s="41">
        <v>0</v>
      </c>
      <c r="F1127" s="41"/>
      <c r="G1127" s="41"/>
      <c r="H1127" s="41"/>
      <c r="I1127" s="41"/>
      <c r="J1127" s="41"/>
      <c r="K1127" s="41"/>
      <c r="L1127" s="42"/>
      <c r="M1127" s="4">
        <f>F1137-S1144</f>
        <v>0</v>
      </c>
      <c r="N1127" s="8" t="s">
        <v>7</v>
      </c>
      <c r="O1127" s="9">
        <f>SUM(P1127:R1127)</f>
        <v>1</v>
      </c>
      <c r="P1127" s="9">
        <v>1</v>
      </c>
      <c r="Q1127" s="9">
        <v>0</v>
      </c>
      <c r="R1127" s="9">
        <v>0</v>
      </c>
      <c r="S1127" s="9"/>
      <c r="T1127" s="9"/>
      <c r="U1127" s="9"/>
      <c r="V1127" s="9"/>
      <c r="W1127" s="9"/>
      <c r="X1127" s="9"/>
      <c r="Y1127" s="10"/>
    </row>
    <row r="1128" spans="1:25" x14ac:dyDescent="0.3">
      <c r="A1128" s="40"/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2"/>
      <c r="M1128" s="4">
        <f>G1137-T1144</f>
        <v>0</v>
      </c>
      <c r="N1128" s="8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10"/>
    </row>
    <row r="1129" spans="1:25" x14ac:dyDescent="0.3">
      <c r="A1129" s="40"/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2"/>
      <c r="M1129" s="4">
        <f>H1137-U1144</f>
        <v>0</v>
      </c>
      <c r="N1129" s="8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10"/>
    </row>
    <row r="1130" spans="1:25" ht="15" thickBot="1" x14ac:dyDescent="0.35">
      <c r="A1130" s="40" t="s">
        <v>11</v>
      </c>
      <c r="B1130" s="41">
        <f>SUM(B1125:B1129)</f>
        <v>3</v>
      </c>
      <c r="C1130" s="41">
        <f>SUM(C1125:C1129)</f>
        <v>0</v>
      </c>
      <c r="D1130" s="41">
        <f>SUM(D1125:D1129)</f>
        <v>3</v>
      </c>
      <c r="E1130" s="41">
        <f>SUM(E1125:E1129)</f>
        <v>0</v>
      </c>
      <c r="F1130" s="41" t="s">
        <v>12</v>
      </c>
      <c r="G1130" s="41"/>
      <c r="H1130" s="41"/>
      <c r="I1130" s="41"/>
      <c r="J1130" s="41"/>
      <c r="K1130" s="41"/>
      <c r="L1130" s="42"/>
      <c r="M1130" s="4">
        <f>C1144-P1137</f>
        <v>0</v>
      </c>
      <c r="N1130" s="8" t="s">
        <v>11</v>
      </c>
      <c r="O1130" s="9">
        <f>SUM(O1125:O1129)</f>
        <v>3</v>
      </c>
      <c r="P1130" s="9">
        <f>SUM(P1125:P1129)</f>
        <v>3</v>
      </c>
      <c r="Q1130" s="9">
        <f>SUM(Q1125:Q1129)</f>
        <v>0</v>
      </c>
      <c r="R1130" s="9">
        <f>SUM(R1125:R1129)</f>
        <v>0</v>
      </c>
      <c r="S1130" s="9" t="s">
        <v>12</v>
      </c>
      <c r="T1130" s="9"/>
      <c r="U1130" s="9"/>
      <c r="V1130" s="9"/>
      <c r="W1130" s="9"/>
      <c r="X1130" s="9"/>
      <c r="Y1130" s="10"/>
    </row>
    <row r="1131" spans="1:25" ht="15" thickTop="1" x14ac:dyDescent="0.3">
      <c r="A1131" s="34" t="s">
        <v>0</v>
      </c>
      <c r="B1131" s="35" t="s">
        <v>13</v>
      </c>
      <c r="C1131" s="35" t="s">
        <v>14</v>
      </c>
      <c r="D1131" s="35" t="s">
        <v>15</v>
      </c>
      <c r="E1131" s="35" t="s">
        <v>16</v>
      </c>
      <c r="F1131" s="35" t="s">
        <v>17</v>
      </c>
      <c r="G1131" s="35" t="s">
        <v>18</v>
      </c>
      <c r="H1131" s="35" t="s">
        <v>19</v>
      </c>
      <c r="I1131" s="35" t="s">
        <v>20</v>
      </c>
      <c r="J1131" s="35" t="s">
        <v>21</v>
      </c>
      <c r="K1131" s="35" t="s">
        <v>22</v>
      </c>
      <c r="L1131" s="36" t="s">
        <v>23</v>
      </c>
      <c r="M1131" s="4">
        <f>D1144-Q1137</f>
        <v>0</v>
      </c>
      <c r="N1131" s="1" t="s">
        <v>0</v>
      </c>
      <c r="O1131" s="2" t="s">
        <v>13</v>
      </c>
      <c r="P1131" s="2" t="s">
        <v>14</v>
      </c>
      <c r="Q1131" s="2" t="s">
        <v>15</v>
      </c>
      <c r="R1131" s="2" t="s">
        <v>16</v>
      </c>
      <c r="S1131" s="2" t="s">
        <v>17</v>
      </c>
      <c r="T1131" s="2" t="s">
        <v>18</v>
      </c>
      <c r="U1131" s="2" t="s">
        <v>19</v>
      </c>
      <c r="V1131" s="2" t="s">
        <v>20</v>
      </c>
      <c r="W1131" s="2" t="s">
        <v>21</v>
      </c>
      <c r="X1131" s="2" t="s">
        <v>22</v>
      </c>
      <c r="Y1131" s="3" t="s">
        <v>23</v>
      </c>
    </row>
    <row r="1132" spans="1:25" x14ac:dyDescent="0.3">
      <c r="A1132" s="40" t="s">
        <v>30</v>
      </c>
      <c r="B1132" s="50">
        <v>0</v>
      </c>
      <c r="C1132" s="50">
        <v>0</v>
      </c>
      <c r="D1132" s="50">
        <v>0</v>
      </c>
      <c r="E1132" s="50">
        <v>3</v>
      </c>
      <c r="F1132" s="41">
        <f>I1132+J1132+K1132+D1132</f>
        <v>1</v>
      </c>
      <c r="G1132" s="50">
        <v>5</v>
      </c>
      <c r="H1132" s="50">
        <v>0</v>
      </c>
      <c r="I1132" s="50">
        <v>1</v>
      </c>
      <c r="J1132" s="50">
        <v>0</v>
      </c>
      <c r="K1132" s="50">
        <v>0</v>
      </c>
      <c r="L1132" s="42">
        <f>I1132+(J1132*2)+(K1132*3)+(D1132*4)</f>
        <v>1</v>
      </c>
      <c r="M1132" s="4">
        <f>E1144-R1137</f>
        <v>0</v>
      </c>
      <c r="N1132" s="8" t="s">
        <v>5</v>
      </c>
      <c r="O1132" s="87">
        <v>1</v>
      </c>
      <c r="P1132" s="87">
        <v>2</v>
      </c>
      <c r="Q1132" s="87">
        <v>0</v>
      </c>
      <c r="R1132" s="87">
        <v>1</v>
      </c>
      <c r="S1132" s="9">
        <f>V1132+W1132+X1132+Q1132</f>
        <v>4</v>
      </c>
      <c r="T1132" s="87">
        <v>9</v>
      </c>
      <c r="U1132" s="87">
        <v>0</v>
      </c>
      <c r="V1132" s="87">
        <v>3</v>
      </c>
      <c r="W1132" s="87">
        <v>1</v>
      </c>
      <c r="X1132" s="87">
        <v>0</v>
      </c>
      <c r="Y1132" s="10">
        <f>V1132+(W1132*2)+(X1132*3)+(Q1132*4)</f>
        <v>5</v>
      </c>
    </row>
    <row r="1133" spans="1:25" x14ac:dyDescent="0.3">
      <c r="A1133" s="40" t="s">
        <v>40</v>
      </c>
      <c r="B1133" s="50">
        <v>0</v>
      </c>
      <c r="C1133" s="50">
        <v>0</v>
      </c>
      <c r="D1133" s="50">
        <v>0</v>
      </c>
      <c r="E1133" s="50">
        <v>5</v>
      </c>
      <c r="F1133" s="41">
        <f>I1133+J1133+K1133+D1133</f>
        <v>0</v>
      </c>
      <c r="G1133" s="50">
        <v>5</v>
      </c>
      <c r="H1133" s="50">
        <v>0</v>
      </c>
      <c r="I1133" s="50">
        <v>0</v>
      </c>
      <c r="J1133" s="50">
        <v>0</v>
      </c>
      <c r="K1133" s="50">
        <v>0</v>
      </c>
      <c r="L1133" s="42">
        <f>I1133+(J1133*2)+(K1133*3)+(D1133*4)</f>
        <v>0</v>
      </c>
      <c r="M1133" s="4">
        <f>F1144-S1137</f>
        <v>0</v>
      </c>
      <c r="N1133" s="8" t="s">
        <v>43</v>
      </c>
      <c r="O1133" s="87">
        <v>4</v>
      </c>
      <c r="P1133" s="87">
        <v>3</v>
      </c>
      <c r="Q1133" s="87">
        <v>2</v>
      </c>
      <c r="R1133" s="87">
        <v>1</v>
      </c>
      <c r="S1133" s="9">
        <f>V1133+W1133+X1133+Q1133</f>
        <v>4</v>
      </c>
      <c r="T1133" s="87">
        <v>9</v>
      </c>
      <c r="U1133" s="87">
        <v>0</v>
      </c>
      <c r="V1133" s="87">
        <v>1</v>
      </c>
      <c r="W1133" s="87">
        <v>0</v>
      </c>
      <c r="X1133" s="87">
        <v>1</v>
      </c>
      <c r="Y1133" s="10">
        <f>V1133+(W1133*2)+(X1133*3)+(Q1133*4)</f>
        <v>12</v>
      </c>
    </row>
    <row r="1134" spans="1:25" x14ac:dyDescent="0.3">
      <c r="A1134" s="40" t="s">
        <v>48</v>
      </c>
      <c r="B1134" s="50">
        <v>0</v>
      </c>
      <c r="C1134" s="50">
        <v>0</v>
      </c>
      <c r="D1134" s="50">
        <v>0</v>
      </c>
      <c r="E1134" s="50">
        <v>4</v>
      </c>
      <c r="F1134" s="41">
        <f>I1134+J1134+K1134+D1134</f>
        <v>0</v>
      </c>
      <c r="G1134" s="50">
        <v>6</v>
      </c>
      <c r="H1134" s="50">
        <v>0</v>
      </c>
      <c r="I1134" s="50">
        <v>0</v>
      </c>
      <c r="J1134" s="50">
        <v>0</v>
      </c>
      <c r="K1134" s="50">
        <v>0</v>
      </c>
      <c r="L1134" s="42">
        <f>I1134+(J1134*2)+(K1134*3)+(D1134*4)</f>
        <v>0</v>
      </c>
      <c r="M1134" s="4">
        <f>G1144-T1137</f>
        <v>0</v>
      </c>
      <c r="N1134" s="8" t="s">
        <v>7</v>
      </c>
      <c r="O1134" s="87">
        <v>2</v>
      </c>
      <c r="P1134" s="87">
        <v>2</v>
      </c>
      <c r="Q1134" s="87">
        <v>0</v>
      </c>
      <c r="R1134" s="87">
        <v>1</v>
      </c>
      <c r="S1134" s="9">
        <f>V1134+W1134+X1134+Q1134</f>
        <v>3</v>
      </c>
      <c r="T1134" s="87">
        <v>8</v>
      </c>
      <c r="U1134" s="87">
        <v>0</v>
      </c>
      <c r="V1134" s="87">
        <v>0</v>
      </c>
      <c r="W1134" s="87">
        <v>1</v>
      </c>
      <c r="X1134" s="87">
        <v>2</v>
      </c>
      <c r="Y1134" s="10">
        <f>V1134+(W1134*2)+(X1134*3)+(Q1134*4)</f>
        <v>8</v>
      </c>
    </row>
    <row r="1135" spans="1:25" x14ac:dyDescent="0.3">
      <c r="A1135" s="40"/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2"/>
      <c r="M1135" s="4">
        <f>H1144-U1137</f>
        <v>0</v>
      </c>
      <c r="N1135" s="8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10"/>
    </row>
    <row r="1136" spans="1:25" x14ac:dyDescent="0.3">
      <c r="A1136" s="40"/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2"/>
      <c r="M1136" s="19"/>
      <c r="N1136" s="8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10"/>
    </row>
    <row r="1137" spans="1:25" ht="15" thickBot="1" x14ac:dyDescent="0.35">
      <c r="A1137" s="51" t="s">
        <v>11</v>
      </c>
      <c r="B1137" s="52">
        <f t="shared" ref="B1137:L1137" si="204">SUM(B1132:B1136)</f>
        <v>0</v>
      </c>
      <c r="C1137" s="52">
        <f t="shared" si="204"/>
        <v>0</v>
      </c>
      <c r="D1137" s="52">
        <f t="shared" si="204"/>
        <v>0</v>
      </c>
      <c r="E1137" s="52">
        <f t="shared" si="204"/>
        <v>12</v>
      </c>
      <c r="F1137" s="52">
        <f t="shared" si="204"/>
        <v>1</v>
      </c>
      <c r="G1137" s="52">
        <f t="shared" si="204"/>
        <v>16</v>
      </c>
      <c r="H1137" s="52">
        <f t="shared" si="204"/>
        <v>0</v>
      </c>
      <c r="I1137" s="52">
        <f t="shared" si="204"/>
        <v>1</v>
      </c>
      <c r="J1137" s="52">
        <f t="shared" si="204"/>
        <v>0</v>
      </c>
      <c r="K1137" s="52">
        <f t="shared" si="204"/>
        <v>0</v>
      </c>
      <c r="L1137" s="53">
        <f t="shared" si="204"/>
        <v>1</v>
      </c>
      <c r="M1137" s="19"/>
      <c r="N1137" s="20" t="s">
        <v>11</v>
      </c>
      <c r="O1137" s="21">
        <f t="shared" ref="O1137:Y1137" si="205">SUM(O1132:O1136)</f>
        <v>7</v>
      </c>
      <c r="P1137" s="21">
        <f t="shared" si="205"/>
        <v>7</v>
      </c>
      <c r="Q1137" s="21">
        <f t="shared" si="205"/>
        <v>2</v>
      </c>
      <c r="R1137" s="21">
        <f t="shared" si="205"/>
        <v>3</v>
      </c>
      <c r="S1137" s="21">
        <f t="shared" si="205"/>
        <v>11</v>
      </c>
      <c r="T1137" s="21">
        <f t="shared" si="205"/>
        <v>26</v>
      </c>
      <c r="U1137" s="21">
        <f t="shared" si="205"/>
        <v>0</v>
      </c>
      <c r="V1137" s="21">
        <f t="shared" si="205"/>
        <v>4</v>
      </c>
      <c r="W1137" s="21">
        <f t="shared" si="205"/>
        <v>2</v>
      </c>
      <c r="X1137" s="21">
        <f t="shared" si="205"/>
        <v>3</v>
      </c>
      <c r="Y1137" s="22">
        <f t="shared" si="205"/>
        <v>25</v>
      </c>
    </row>
    <row r="1138" spans="1:25" ht="15" thickTop="1" x14ac:dyDescent="0.3">
      <c r="A1138" s="40" t="s">
        <v>0</v>
      </c>
      <c r="B1138" s="41" t="s">
        <v>24</v>
      </c>
      <c r="C1138" s="41" t="s">
        <v>14</v>
      </c>
      <c r="D1138" s="41" t="s">
        <v>15</v>
      </c>
      <c r="E1138" s="41" t="s">
        <v>16</v>
      </c>
      <c r="F1138" s="41" t="s">
        <v>17</v>
      </c>
      <c r="G1138" s="41" t="s">
        <v>18</v>
      </c>
      <c r="H1138" s="41" t="s">
        <v>19</v>
      </c>
      <c r="I1138" s="41" t="s">
        <v>25</v>
      </c>
      <c r="J1138" s="41" t="s">
        <v>26</v>
      </c>
      <c r="K1138" s="41" t="s">
        <v>27</v>
      </c>
      <c r="L1138" s="42" t="s">
        <v>28</v>
      </c>
      <c r="M1138" s="19"/>
      <c r="N1138" s="8" t="s">
        <v>0</v>
      </c>
      <c r="O1138" s="9" t="s">
        <v>24</v>
      </c>
      <c r="P1138" s="9" t="s">
        <v>14</v>
      </c>
      <c r="Q1138" s="9" t="s">
        <v>15</v>
      </c>
      <c r="R1138" s="9" t="s">
        <v>16</v>
      </c>
      <c r="S1138" s="9" t="s">
        <v>17</v>
      </c>
      <c r="T1138" s="9" t="s">
        <v>18</v>
      </c>
      <c r="U1138" s="9" t="s">
        <v>19</v>
      </c>
      <c r="V1138" s="9" t="s">
        <v>25</v>
      </c>
      <c r="W1138" s="9" t="s">
        <v>26</v>
      </c>
      <c r="X1138" s="9" t="s">
        <v>27</v>
      </c>
      <c r="Y1138" s="10" t="s">
        <v>28</v>
      </c>
    </row>
    <row r="1139" spans="1:25" x14ac:dyDescent="0.3">
      <c r="A1139" s="40" t="s">
        <v>30</v>
      </c>
      <c r="B1139" s="55">
        <f>((G1139+H1139)-F1139)/3</f>
        <v>2</v>
      </c>
      <c r="C1139" s="50">
        <v>7</v>
      </c>
      <c r="D1139" s="50">
        <v>2</v>
      </c>
      <c r="E1139" s="50">
        <v>2</v>
      </c>
      <c r="F1139" s="50">
        <v>9</v>
      </c>
      <c r="G1139" s="50">
        <v>15</v>
      </c>
      <c r="H1139" s="50">
        <v>0</v>
      </c>
      <c r="I1139" s="50">
        <v>0</v>
      </c>
      <c r="J1139" s="50">
        <v>1</v>
      </c>
      <c r="K1139" s="50">
        <v>0</v>
      </c>
      <c r="L1139" s="56">
        <v>0</v>
      </c>
      <c r="M1139" s="19"/>
      <c r="N1139" s="8" t="s">
        <v>5</v>
      </c>
      <c r="O1139" s="26">
        <f>((T1139+U1139)-S1139)/3</f>
        <v>2</v>
      </c>
      <c r="P1139" s="87">
        <v>0</v>
      </c>
      <c r="Q1139" s="87">
        <v>0</v>
      </c>
      <c r="R1139" s="87">
        <v>5</v>
      </c>
      <c r="S1139" s="87">
        <v>0</v>
      </c>
      <c r="T1139" s="87">
        <v>6</v>
      </c>
      <c r="U1139" s="87">
        <v>0</v>
      </c>
      <c r="V1139" s="87">
        <v>1</v>
      </c>
      <c r="W1139" s="87">
        <v>0</v>
      </c>
      <c r="X1139" s="87">
        <v>0</v>
      </c>
      <c r="Y1139" s="88">
        <v>0</v>
      </c>
    </row>
    <row r="1140" spans="1:25" x14ac:dyDescent="0.3">
      <c r="A1140" s="40" t="s">
        <v>40</v>
      </c>
      <c r="B1140" s="55">
        <f>((G1140+H1140)-F1140)/3</f>
        <v>1</v>
      </c>
      <c r="C1140" s="50">
        <v>0</v>
      </c>
      <c r="D1140" s="50">
        <v>0</v>
      </c>
      <c r="E1140" s="50">
        <v>0</v>
      </c>
      <c r="F1140" s="50">
        <v>0</v>
      </c>
      <c r="G1140" s="50">
        <v>3</v>
      </c>
      <c r="H1140" s="50">
        <v>0</v>
      </c>
      <c r="I1140" s="50">
        <v>0</v>
      </c>
      <c r="J1140" s="50">
        <v>0</v>
      </c>
      <c r="K1140" s="50">
        <v>0</v>
      </c>
      <c r="L1140" s="56">
        <v>0</v>
      </c>
      <c r="M1140" s="19"/>
      <c r="N1140" s="8" t="s">
        <v>43</v>
      </c>
      <c r="O1140" s="26">
        <f>((T1140+U1140)-S1140)/3</f>
        <v>2</v>
      </c>
      <c r="P1140" s="87">
        <v>0</v>
      </c>
      <c r="Q1140" s="87">
        <v>0</v>
      </c>
      <c r="R1140" s="87">
        <v>4</v>
      </c>
      <c r="S1140" s="87">
        <v>1</v>
      </c>
      <c r="T1140" s="87">
        <v>7</v>
      </c>
      <c r="U1140" s="87">
        <v>0</v>
      </c>
      <c r="V1140" s="87">
        <v>0</v>
      </c>
      <c r="W1140" s="87">
        <v>0</v>
      </c>
      <c r="X1140" s="87">
        <v>1</v>
      </c>
      <c r="Y1140" s="88">
        <v>0</v>
      </c>
    </row>
    <row r="1141" spans="1:25" x14ac:dyDescent="0.3">
      <c r="A1141" s="40" t="s">
        <v>48</v>
      </c>
      <c r="B1141" s="55">
        <f>((G1141+H1141)-F1141)/3</f>
        <v>2</v>
      </c>
      <c r="C1141" s="50">
        <v>0</v>
      </c>
      <c r="D1141" s="50">
        <v>0</v>
      </c>
      <c r="E1141" s="50">
        <v>1</v>
      </c>
      <c r="F1141" s="50">
        <v>2</v>
      </c>
      <c r="G1141" s="50">
        <v>8</v>
      </c>
      <c r="H1141" s="50">
        <v>0</v>
      </c>
      <c r="I1141" s="50">
        <v>0</v>
      </c>
      <c r="J1141" s="50">
        <v>0</v>
      </c>
      <c r="K1141" s="50">
        <v>0</v>
      </c>
      <c r="L1141" s="56">
        <v>0</v>
      </c>
      <c r="M1141" s="19"/>
      <c r="N1141" s="8" t="s">
        <v>7</v>
      </c>
      <c r="O1141" s="26">
        <f>((T1141+U1141)-S1141)/3</f>
        <v>1</v>
      </c>
      <c r="P1141" s="87">
        <v>0</v>
      </c>
      <c r="Q1141" s="87">
        <v>0</v>
      </c>
      <c r="R1141" s="87">
        <v>3</v>
      </c>
      <c r="S1141" s="87">
        <v>0</v>
      </c>
      <c r="T1141" s="87">
        <v>3</v>
      </c>
      <c r="U1141" s="87">
        <v>0</v>
      </c>
      <c r="V1141" s="87">
        <v>0</v>
      </c>
      <c r="W1141" s="87">
        <v>0</v>
      </c>
      <c r="X1141" s="87">
        <v>0</v>
      </c>
      <c r="Y1141" s="88">
        <v>0</v>
      </c>
    </row>
    <row r="1142" spans="1:25" x14ac:dyDescent="0.3">
      <c r="A1142" s="40"/>
      <c r="B1142" s="55"/>
      <c r="C1142" s="41"/>
      <c r="D1142" s="41"/>
      <c r="E1142" s="41"/>
      <c r="F1142" s="41"/>
      <c r="G1142" s="41"/>
      <c r="H1142" s="41"/>
      <c r="I1142" s="41"/>
      <c r="J1142" s="41"/>
      <c r="K1142" s="41"/>
      <c r="L1142" s="42"/>
      <c r="M1142" s="19"/>
      <c r="N1142" s="8"/>
      <c r="O1142" s="26"/>
      <c r="P1142" s="9"/>
      <c r="Q1142" s="9"/>
      <c r="R1142" s="9"/>
      <c r="S1142" s="9"/>
      <c r="T1142" s="9"/>
      <c r="U1142" s="9"/>
      <c r="V1142" s="9"/>
      <c r="W1142" s="9"/>
      <c r="X1142" s="9"/>
      <c r="Y1142" s="10"/>
    </row>
    <row r="1143" spans="1:25" x14ac:dyDescent="0.3">
      <c r="A1143" s="40"/>
      <c r="B1143" s="55"/>
      <c r="C1143" s="41"/>
      <c r="D1143" s="41"/>
      <c r="E1143" s="41"/>
      <c r="F1143" s="41"/>
      <c r="G1143" s="41"/>
      <c r="H1143" s="41"/>
      <c r="I1143" s="41"/>
      <c r="J1143" s="41"/>
      <c r="K1143" s="41"/>
      <c r="L1143" s="42"/>
      <c r="M1143" s="19"/>
      <c r="N1143" s="8"/>
      <c r="O1143" s="26"/>
      <c r="P1143" s="9"/>
      <c r="Q1143" s="9"/>
      <c r="R1143" s="9"/>
      <c r="S1143" s="9"/>
      <c r="T1143" s="9"/>
      <c r="U1143" s="9"/>
      <c r="V1143" s="9"/>
      <c r="W1143" s="9"/>
      <c r="X1143" s="9"/>
      <c r="Y1143" s="10"/>
    </row>
    <row r="1144" spans="1:25" ht="15" thickBot="1" x14ac:dyDescent="0.35">
      <c r="A1144" s="51" t="s">
        <v>11</v>
      </c>
      <c r="B1144" s="58">
        <f t="shared" ref="B1144:L1144" si="206">SUM(B1139:B1143)</f>
        <v>5</v>
      </c>
      <c r="C1144" s="52">
        <f t="shared" si="206"/>
        <v>7</v>
      </c>
      <c r="D1144" s="52">
        <f t="shared" si="206"/>
        <v>2</v>
      </c>
      <c r="E1144" s="52">
        <f t="shared" si="206"/>
        <v>3</v>
      </c>
      <c r="F1144" s="52">
        <f t="shared" si="206"/>
        <v>11</v>
      </c>
      <c r="G1144" s="52">
        <f t="shared" si="206"/>
        <v>26</v>
      </c>
      <c r="H1144" s="52">
        <f t="shared" si="206"/>
        <v>0</v>
      </c>
      <c r="I1144" s="52">
        <f t="shared" si="206"/>
        <v>0</v>
      </c>
      <c r="J1144" s="52">
        <f t="shared" si="206"/>
        <v>1</v>
      </c>
      <c r="K1144" s="52">
        <f t="shared" si="206"/>
        <v>0</v>
      </c>
      <c r="L1144" s="53">
        <f t="shared" si="206"/>
        <v>0</v>
      </c>
      <c r="M1144" s="19"/>
      <c r="N1144" s="20" t="s">
        <v>11</v>
      </c>
      <c r="O1144" s="29">
        <f t="shared" ref="O1144:Y1144" si="207">SUM(O1139:O1143)</f>
        <v>5</v>
      </c>
      <c r="P1144" s="21">
        <f t="shared" si="207"/>
        <v>0</v>
      </c>
      <c r="Q1144" s="21">
        <f t="shared" si="207"/>
        <v>0</v>
      </c>
      <c r="R1144" s="21">
        <f t="shared" si="207"/>
        <v>12</v>
      </c>
      <c r="S1144" s="21">
        <f t="shared" si="207"/>
        <v>1</v>
      </c>
      <c r="T1144" s="21">
        <f t="shared" si="207"/>
        <v>16</v>
      </c>
      <c r="U1144" s="21">
        <f t="shared" si="207"/>
        <v>0</v>
      </c>
      <c r="V1144" s="21">
        <f t="shared" si="207"/>
        <v>1</v>
      </c>
      <c r="W1144" s="21">
        <f t="shared" si="207"/>
        <v>0</v>
      </c>
      <c r="X1144" s="21">
        <f t="shared" si="207"/>
        <v>1</v>
      </c>
      <c r="Y1144" s="22">
        <f t="shared" si="207"/>
        <v>0</v>
      </c>
    </row>
    <row r="1145" spans="1:25" ht="15.6" thickTop="1" thickBot="1" x14ac:dyDescent="0.35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</row>
    <row r="1146" spans="1:25" ht="15" thickTop="1" x14ac:dyDescent="0.3">
      <c r="A1146" s="5" t="s">
        <v>0</v>
      </c>
      <c r="B1146" s="6" t="s">
        <v>1</v>
      </c>
      <c r="C1146" s="6" t="s">
        <v>2</v>
      </c>
      <c r="D1146" s="6" t="s">
        <v>3</v>
      </c>
      <c r="E1146" s="6" t="s">
        <v>4</v>
      </c>
      <c r="F1146" s="6"/>
      <c r="G1146" s="6"/>
      <c r="H1146" s="6"/>
      <c r="I1146" s="6"/>
      <c r="J1146" s="6"/>
      <c r="K1146" s="6"/>
      <c r="L1146" s="7"/>
      <c r="M1146" s="4">
        <f>C1159-P1166</f>
        <v>0</v>
      </c>
      <c r="N1146" s="59" t="s">
        <v>0</v>
      </c>
      <c r="O1146" s="60" t="s">
        <v>1</v>
      </c>
      <c r="P1146" s="60" t="s">
        <v>2</v>
      </c>
      <c r="Q1146" s="60" t="s">
        <v>3</v>
      </c>
      <c r="R1146" s="60" t="s">
        <v>4</v>
      </c>
      <c r="S1146" s="60"/>
      <c r="T1146" s="60"/>
      <c r="U1146" s="60"/>
      <c r="V1146" s="60"/>
      <c r="W1146" s="60"/>
      <c r="X1146" s="60"/>
      <c r="Y1146" s="61"/>
    </row>
    <row r="1147" spans="1:25" x14ac:dyDescent="0.3">
      <c r="A1147" s="11" t="s">
        <v>58</v>
      </c>
      <c r="B1147" s="12">
        <f>SUM(C1147:E1147)</f>
        <v>1</v>
      </c>
      <c r="C1147" s="12">
        <v>1</v>
      </c>
      <c r="D1147" s="12">
        <v>0</v>
      </c>
      <c r="E1147" s="12">
        <v>0</v>
      </c>
      <c r="F1147" s="12"/>
      <c r="G1147" s="12"/>
      <c r="H1147" s="12"/>
      <c r="I1147" s="12"/>
      <c r="J1147" s="12"/>
      <c r="K1147" s="12"/>
      <c r="L1147" s="13"/>
      <c r="M1147" s="4">
        <f>D1159-Q1166</f>
        <v>0</v>
      </c>
      <c r="N1147" s="65" t="s">
        <v>42</v>
      </c>
      <c r="O1147" s="66">
        <f>SUM(P1147:R1147)</f>
        <v>1</v>
      </c>
      <c r="P1147" s="66">
        <v>0</v>
      </c>
      <c r="Q1147" s="66">
        <v>1</v>
      </c>
      <c r="R1147" s="66">
        <v>0</v>
      </c>
      <c r="S1147" s="66"/>
      <c r="T1147" s="66"/>
      <c r="U1147" s="66"/>
      <c r="V1147" s="66"/>
      <c r="W1147" s="66"/>
      <c r="X1147" s="66"/>
      <c r="Y1147" s="67"/>
    </row>
    <row r="1148" spans="1:25" x14ac:dyDescent="0.3">
      <c r="A1148" s="11" t="s">
        <v>6</v>
      </c>
      <c r="B1148" s="12">
        <f>SUM(C1148:E1148)</f>
        <v>1</v>
      </c>
      <c r="C1148" s="12">
        <v>1</v>
      </c>
      <c r="D1148" s="12">
        <v>0</v>
      </c>
      <c r="E1148" s="12">
        <v>0</v>
      </c>
      <c r="F1148" s="16" t="s">
        <v>10</v>
      </c>
      <c r="G1148" s="16"/>
      <c r="H1148" s="16"/>
      <c r="I1148" s="16"/>
      <c r="J1148" s="16"/>
      <c r="K1148" s="16"/>
      <c r="L1148" s="17"/>
      <c r="M1148" s="4">
        <f>E1159-R1166</f>
        <v>0</v>
      </c>
      <c r="N1148" s="65" t="s">
        <v>56</v>
      </c>
      <c r="O1148" s="66">
        <f>SUM(P1148:R1148)</f>
        <v>1</v>
      </c>
      <c r="P1148" s="66">
        <v>0</v>
      </c>
      <c r="Q1148" s="66">
        <v>1</v>
      </c>
      <c r="R1148" s="66">
        <v>0</v>
      </c>
      <c r="S1148" s="71" t="s">
        <v>39</v>
      </c>
      <c r="T1148" s="71"/>
      <c r="U1148" s="71"/>
      <c r="V1148" s="71"/>
      <c r="W1148" s="71"/>
      <c r="X1148" s="71"/>
      <c r="Y1148" s="72"/>
    </row>
    <row r="1149" spans="1:25" x14ac:dyDescent="0.3">
      <c r="A1149" s="11" t="s">
        <v>51</v>
      </c>
      <c r="B1149" s="12">
        <f>SUM(C1149:E1149)</f>
        <v>1</v>
      </c>
      <c r="C1149" s="12">
        <v>1</v>
      </c>
      <c r="D1149" s="12">
        <v>0</v>
      </c>
      <c r="E1149" s="12">
        <v>0</v>
      </c>
      <c r="F1149" s="12"/>
      <c r="G1149" s="12"/>
      <c r="H1149" s="12"/>
      <c r="I1149" s="12"/>
      <c r="J1149" s="12"/>
      <c r="K1149" s="12"/>
      <c r="L1149" s="13"/>
      <c r="M1149" s="4">
        <f>F1159-S1166</f>
        <v>0</v>
      </c>
      <c r="N1149" s="65" t="s">
        <v>36</v>
      </c>
      <c r="O1149" s="66">
        <f>SUM(P1149:R1149)</f>
        <v>1</v>
      </c>
      <c r="P1149" s="66">
        <v>0</v>
      </c>
      <c r="Q1149" s="66">
        <v>1</v>
      </c>
      <c r="R1149" s="66">
        <v>0</v>
      </c>
      <c r="S1149" s="66"/>
      <c r="T1149" s="66"/>
      <c r="U1149" s="66"/>
      <c r="V1149" s="66"/>
      <c r="W1149" s="66"/>
      <c r="X1149" s="66"/>
      <c r="Y1149" s="67"/>
    </row>
    <row r="1150" spans="1:25" x14ac:dyDescent="0.3">
      <c r="A1150" s="11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3"/>
      <c r="M1150" s="4">
        <f>G1159-T1166</f>
        <v>0</v>
      </c>
      <c r="N1150" s="65" t="s">
        <v>38</v>
      </c>
      <c r="O1150" s="66">
        <f>SUM(P1150:R1150)</f>
        <v>1</v>
      </c>
      <c r="P1150" s="66">
        <v>0</v>
      </c>
      <c r="Q1150" s="66">
        <v>1</v>
      </c>
      <c r="R1150" s="66">
        <v>0</v>
      </c>
      <c r="S1150" s="66"/>
      <c r="T1150" s="66"/>
      <c r="U1150" s="66"/>
      <c r="V1150" s="66"/>
      <c r="W1150" s="66"/>
      <c r="X1150" s="66"/>
      <c r="Y1150" s="67"/>
    </row>
    <row r="1151" spans="1:25" x14ac:dyDescent="0.3">
      <c r="A1151" s="11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3"/>
      <c r="M1151" s="4">
        <f>H1159-U1166</f>
        <v>0</v>
      </c>
      <c r="N1151" s="65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7"/>
    </row>
    <row r="1152" spans="1:25" ht="15" thickBot="1" x14ac:dyDescent="0.35">
      <c r="A1152" s="11" t="s">
        <v>11</v>
      </c>
      <c r="B1152" s="12">
        <f>SUM(B1147:B1151)</f>
        <v>3</v>
      </c>
      <c r="C1152" s="12">
        <f>SUM(C1147:C1151)</f>
        <v>3</v>
      </c>
      <c r="D1152" s="12">
        <f>SUM(D1147:D1151)</f>
        <v>0</v>
      </c>
      <c r="E1152" s="12">
        <f>SUM(E1147:E1151)</f>
        <v>0</v>
      </c>
      <c r="F1152" s="12" t="s">
        <v>12</v>
      </c>
      <c r="G1152" s="12"/>
      <c r="H1152" s="12"/>
      <c r="I1152" s="12"/>
      <c r="J1152" s="12"/>
      <c r="K1152" s="12"/>
      <c r="L1152" s="13"/>
      <c r="M1152" s="4">
        <f>C1166-P1159</f>
        <v>0</v>
      </c>
      <c r="N1152" s="65" t="s">
        <v>11</v>
      </c>
      <c r="O1152" s="66">
        <f>SUM(O1147:O1151)</f>
        <v>4</v>
      </c>
      <c r="P1152" s="66">
        <f>SUM(P1147:P1151)</f>
        <v>0</v>
      </c>
      <c r="Q1152" s="66">
        <f>SUM(Q1147:Q1151)</f>
        <v>4</v>
      </c>
      <c r="R1152" s="66">
        <f>SUM(R1147:R1151)</f>
        <v>0</v>
      </c>
      <c r="S1152" s="66" t="s">
        <v>12</v>
      </c>
      <c r="T1152" s="66"/>
      <c r="U1152" s="66"/>
      <c r="V1152" s="66"/>
      <c r="W1152" s="66"/>
      <c r="X1152" s="66"/>
      <c r="Y1152" s="67"/>
    </row>
    <row r="1153" spans="1:25" ht="15" thickTop="1" x14ac:dyDescent="0.3">
      <c r="A1153" s="5" t="s">
        <v>0</v>
      </c>
      <c r="B1153" s="6" t="s">
        <v>13</v>
      </c>
      <c r="C1153" s="6" t="s">
        <v>14</v>
      </c>
      <c r="D1153" s="6" t="s">
        <v>15</v>
      </c>
      <c r="E1153" s="6" t="s">
        <v>16</v>
      </c>
      <c r="F1153" s="6" t="s">
        <v>17</v>
      </c>
      <c r="G1153" s="6" t="s">
        <v>18</v>
      </c>
      <c r="H1153" s="6" t="s">
        <v>19</v>
      </c>
      <c r="I1153" s="6" t="s">
        <v>20</v>
      </c>
      <c r="J1153" s="6" t="s">
        <v>21</v>
      </c>
      <c r="K1153" s="6" t="s">
        <v>22</v>
      </c>
      <c r="L1153" s="7" t="s">
        <v>23</v>
      </c>
      <c r="M1153" s="4">
        <f>D1166-Q1159</f>
        <v>0</v>
      </c>
      <c r="N1153" s="59" t="s">
        <v>0</v>
      </c>
      <c r="O1153" s="60" t="s">
        <v>13</v>
      </c>
      <c r="P1153" s="60" t="s">
        <v>14</v>
      </c>
      <c r="Q1153" s="60" t="s">
        <v>15</v>
      </c>
      <c r="R1153" s="60" t="s">
        <v>16</v>
      </c>
      <c r="S1153" s="60" t="s">
        <v>17</v>
      </c>
      <c r="T1153" s="60" t="s">
        <v>18</v>
      </c>
      <c r="U1153" s="60" t="s">
        <v>19</v>
      </c>
      <c r="V1153" s="60" t="s">
        <v>20</v>
      </c>
      <c r="W1153" s="60" t="s">
        <v>21</v>
      </c>
      <c r="X1153" s="60" t="s">
        <v>22</v>
      </c>
      <c r="Y1153" s="61" t="s">
        <v>23</v>
      </c>
    </row>
    <row r="1154" spans="1:25" x14ac:dyDescent="0.3">
      <c r="A1154" s="11" t="s">
        <v>58</v>
      </c>
      <c r="B1154" s="18">
        <v>2</v>
      </c>
      <c r="C1154" s="18">
        <v>2</v>
      </c>
      <c r="D1154" s="18">
        <v>1</v>
      </c>
      <c r="E1154" s="18">
        <v>1</v>
      </c>
      <c r="F1154" s="12">
        <f>I1154+J1154+K1154+D1154</f>
        <v>3</v>
      </c>
      <c r="G1154" s="18">
        <v>6</v>
      </c>
      <c r="H1154" s="18">
        <v>0</v>
      </c>
      <c r="I1154" s="18">
        <v>1</v>
      </c>
      <c r="J1154" s="18">
        <v>1</v>
      </c>
      <c r="K1154" s="18">
        <v>0</v>
      </c>
      <c r="L1154" s="13">
        <f>I1154+(J1154*2)+(K1154*3)+(D1154*4)</f>
        <v>7</v>
      </c>
      <c r="M1154" s="4">
        <f>E1166-R1159</f>
        <v>0</v>
      </c>
      <c r="N1154" s="65" t="s">
        <v>42</v>
      </c>
      <c r="O1154" s="89">
        <v>0</v>
      </c>
      <c r="P1154" s="89">
        <v>0</v>
      </c>
      <c r="Q1154" s="89">
        <v>0</v>
      </c>
      <c r="R1154" s="89">
        <v>1</v>
      </c>
      <c r="S1154" s="66">
        <f>V1154+W1154+X1154+Q1154</f>
        <v>0</v>
      </c>
      <c r="T1154" s="89">
        <v>4</v>
      </c>
      <c r="U1154" s="89">
        <v>1</v>
      </c>
      <c r="V1154" s="89">
        <v>0</v>
      </c>
      <c r="W1154" s="89">
        <v>0</v>
      </c>
      <c r="X1154" s="89">
        <v>0</v>
      </c>
      <c r="Y1154" s="67">
        <f>V1154+(W1154*2)+(X1154*3)+(Q1154*4)</f>
        <v>0</v>
      </c>
    </row>
    <row r="1155" spans="1:25" x14ac:dyDescent="0.3">
      <c r="A1155" s="11" t="s">
        <v>6</v>
      </c>
      <c r="B1155" s="18">
        <v>0</v>
      </c>
      <c r="C1155" s="18">
        <v>0</v>
      </c>
      <c r="D1155" s="18">
        <v>0</v>
      </c>
      <c r="E1155" s="18">
        <v>3</v>
      </c>
      <c r="F1155" s="12">
        <f>I1155+J1155+K1155+D1155</f>
        <v>2</v>
      </c>
      <c r="G1155" s="18">
        <v>6</v>
      </c>
      <c r="H1155" s="18">
        <v>0</v>
      </c>
      <c r="I1155" s="18">
        <v>2</v>
      </c>
      <c r="J1155" s="18">
        <v>0</v>
      </c>
      <c r="K1155" s="18">
        <v>0</v>
      </c>
      <c r="L1155" s="13">
        <f>I1155+(J1155*2)+(K1155*3)+(D1155*4)</f>
        <v>2</v>
      </c>
      <c r="M1155" s="4">
        <f>F1166-S1159</f>
        <v>0</v>
      </c>
      <c r="N1155" s="65" t="s">
        <v>56</v>
      </c>
      <c r="O1155" s="89">
        <v>0</v>
      </c>
      <c r="P1155" s="89">
        <v>1</v>
      </c>
      <c r="Q1155" s="89">
        <v>0</v>
      </c>
      <c r="R1155" s="89">
        <v>2</v>
      </c>
      <c r="S1155" s="66">
        <f>V1155+W1155+X1155+Q1155</f>
        <v>2</v>
      </c>
      <c r="T1155" s="89">
        <v>5</v>
      </c>
      <c r="U1155" s="89">
        <v>0</v>
      </c>
      <c r="V1155" s="89">
        <v>2</v>
      </c>
      <c r="W1155" s="89">
        <v>0</v>
      </c>
      <c r="X1155" s="89">
        <v>0</v>
      </c>
      <c r="Y1155" s="67">
        <f>V1155+(W1155*2)+(X1155*3)+(Q1155*4)</f>
        <v>2</v>
      </c>
    </row>
    <row r="1156" spans="1:25" x14ac:dyDescent="0.3">
      <c r="A1156" s="11" t="s">
        <v>51</v>
      </c>
      <c r="B1156" s="18">
        <v>1</v>
      </c>
      <c r="C1156" s="18">
        <v>1</v>
      </c>
      <c r="D1156" s="18">
        <v>0</v>
      </c>
      <c r="E1156" s="18">
        <v>2</v>
      </c>
      <c r="F1156" s="12">
        <f>I1156+J1156+K1156+D1156</f>
        <v>1</v>
      </c>
      <c r="G1156" s="18">
        <v>5</v>
      </c>
      <c r="H1156" s="18">
        <v>1</v>
      </c>
      <c r="I1156" s="18">
        <v>0</v>
      </c>
      <c r="J1156" s="18">
        <v>0</v>
      </c>
      <c r="K1156" s="18">
        <v>1</v>
      </c>
      <c r="L1156" s="13">
        <f>I1156+(J1156*2)+(K1156*3)+(D1156*4)</f>
        <v>3</v>
      </c>
      <c r="M1156" s="4">
        <f>G1166-T1159</f>
        <v>0</v>
      </c>
      <c r="N1156" s="65" t="s">
        <v>36</v>
      </c>
      <c r="O1156" s="89">
        <v>2</v>
      </c>
      <c r="P1156" s="89">
        <v>1</v>
      </c>
      <c r="Q1156" s="89">
        <v>1</v>
      </c>
      <c r="R1156" s="89">
        <v>2</v>
      </c>
      <c r="S1156" s="66">
        <f>V1156+W1156+X1156+Q1156</f>
        <v>2</v>
      </c>
      <c r="T1156" s="89">
        <v>5</v>
      </c>
      <c r="U1156" s="89">
        <v>0</v>
      </c>
      <c r="V1156" s="89">
        <v>1</v>
      </c>
      <c r="W1156" s="89">
        <v>0</v>
      </c>
      <c r="X1156" s="89">
        <v>0</v>
      </c>
      <c r="Y1156" s="67">
        <f>V1156+(W1156*2)+(X1156*3)+(Q1156*4)</f>
        <v>5</v>
      </c>
    </row>
    <row r="1157" spans="1:25" x14ac:dyDescent="0.3">
      <c r="A1157" s="11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3"/>
      <c r="M1157" s="4">
        <f>H1166-U1159</f>
        <v>0</v>
      </c>
      <c r="N1157" s="65" t="s">
        <v>38</v>
      </c>
      <c r="O1157" s="89">
        <v>0</v>
      </c>
      <c r="P1157" s="89">
        <v>0</v>
      </c>
      <c r="Q1157" s="89">
        <v>0</v>
      </c>
      <c r="R1157" s="89">
        <v>2</v>
      </c>
      <c r="S1157" s="66">
        <f>V1157+W1157+X1157+Q1157</f>
        <v>1</v>
      </c>
      <c r="T1157" s="89">
        <v>5</v>
      </c>
      <c r="U1157" s="89">
        <v>0</v>
      </c>
      <c r="V1157" s="89">
        <v>1</v>
      </c>
      <c r="W1157" s="89">
        <v>0</v>
      </c>
      <c r="X1157" s="89">
        <v>0</v>
      </c>
      <c r="Y1157" s="67">
        <f>V1157+(W1157*2)+(X1157*3)+(Q1157*4)</f>
        <v>1</v>
      </c>
    </row>
    <row r="1158" spans="1:25" x14ac:dyDescent="0.3">
      <c r="A1158" s="11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3"/>
      <c r="M1158" s="19"/>
      <c r="N1158" s="65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7"/>
    </row>
    <row r="1159" spans="1:25" ht="15" thickBot="1" x14ac:dyDescent="0.35">
      <c r="A1159" s="23" t="s">
        <v>11</v>
      </c>
      <c r="B1159" s="24">
        <f t="shared" ref="B1159:L1159" si="208">SUM(B1154:B1158)</f>
        <v>3</v>
      </c>
      <c r="C1159" s="24">
        <f t="shared" si="208"/>
        <v>3</v>
      </c>
      <c r="D1159" s="24">
        <f t="shared" si="208"/>
        <v>1</v>
      </c>
      <c r="E1159" s="24">
        <f t="shared" si="208"/>
        <v>6</v>
      </c>
      <c r="F1159" s="24">
        <f t="shared" si="208"/>
        <v>6</v>
      </c>
      <c r="G1159" s="24">
        <f t="shared" si="208"/>
        <v>17</v>
      </c>
      <c r="H1159" s="24">
        <f t="shared" si="208"/>
        <v>1</v>
      </c>
      <c r="I1159" s="24">
        <f t="shared" si="208"/>
        <v>3</v>
      </c>
      <c r="J1159" s="24">
        <f t="shared" si="208"/>
        <v>1</v>
      </c>
      <c r="K1159" s="24">
        <f t="shared" si="208"/>
        <v>1</v>
      </c>
      <c r="L1159" s="25">
        <f t="shared" si="208"/>
        <v>12</v>
      </c>
      <c r="M1159" s="19"/>
      <c r="N1159" s="76" t="s">
        <v>11</v>
      </c>
      <c r="O1159" s="77">
        <f t="shared" ref="O1159:Y1159" si="209">SUM(O1154:O1158)</f>
        <v>2</v>
      </c>
      <c r="P1159" s="77">
        <f t="shared" si="209"/>
        <v>2</v>
      </c>
      <c r="Q1159" s="77">
        <f t="shared" si="209"/>
        <v>1</v>
      </c>
      <c r="R1159" s="77">
        <f t="shared" si="209"/>
        <v>7</v>
      </c>
      <c r="S1159" s="77">
        <f t="shared" si="209"/>
        <v>5</v>
      </c>
      <c r="T1159" s="77">
        <f t="shared" si="209"/>
        <v>19</v>
      </c>
      <c r="U1159" s="77">
        <f t="shared" si="209"/>
        <v>1</v>
      </c>
      <c r="V1159" s="77">
        <f t="shared" si="209"/>
        <v>4</v>
      </c>
      <c r="W1159" s="77">
        <f t="shared" si="209"/>
        <v>0</v>
      </c>
      <c r="X1159" s="77">
        <f t="shared" si="209"/>
        <v>0</v>
      </c>
      <c r="Y1159" s="78">
        <f t="shared" si="209"/>
        <v>8</v>
      </c>
    </row>
    <row r="1160" spans="1:25" ht="15" thickTop="1" x14ac:dyDescent="0.3">
      <c r="A1160" s="11" t="s">
        <v>0</v>
      </c>
      <c r="B1160" s="12" t="s">
        <v>24</v>
      </c>
      <c r="C1160" s="12" t="s">
        <v>14</v>
      </c>
      <c r="D1160" s="12" t="s">
        <v>15</v>
      </c>
      <c r="E1160" s="12" t="s">
        <v>16</v>
      </c>
      <c r="F1160" s="12" t="s">
        <v>17</v>
      </c>
      <c r="G1160" s="12" t="s">
        <v>18</v>
      </c>
      <c r="H1160" s="12" t="s">
        <v>19</v>
      </c>
      <c r="I1160" s="12" t="s">
        <v>25</v>
      </c>
      <c r="J1160" s="12" t="s">
        <v>26</v>
      </c>
      <c r="K1160" s="12" t="s">
        <v>27</v>
      </c>
      <c r="L1160" s="13" t="s">
        <v>28</v>
      </c>
      <c r="M1160" s="19"/>
      <c r="N1160" s="65" t="s">
        <v>0</v>
      </c>
      <c r="O1160" s="66" t="s">
        <v>24</v>
      </c>
      <c r="P1160" s="66" t="s">
        <v>14</v>
      </c>
      <c r="Q1160" s="66" t="s">
        <v>15</v>
      </c>
      <c r="R1160" s="66" t="s">
        <v>16</v>
      </c>
      <c r="S1160" s="66" t="s">
        <v>17</v>
      </c>
      <c r="T1160" s="66" t="s">
        <v>18</v>
      </c>
      <c r="U1160" s="66" t="s">
        <v>19</v>
      </c>
      <c r="V1160" s="66" t="s">
        <v>25</v>
      </c>
      <c r="W1160" s="66" t="s">
        <v>26</v>
      </c>
      <c r="X1160" s="66" t="s">
        <v>27</v>
      </c>
      <c r="Y1160" s="67" t="s">
        <v>28</v>
      </c>
    </row>
    <row r="1161" spans="1:25" x14ac:dyDescent="0.3">
      <c r="A1161" s="11" t="s">
        <v>58</v>
      </c>
      <c r="B1161" s="27">
        <f>((G1161+H1161)-F1161)/3</f>
        <v>2</v>
      </c>
      <c r="C1161" s="18">
        <v>2</v>
      </c>
      <c r="D1161" s="18">
        <v>1</v>
      </c>
      <c r="E1161" s="18">
        <v>3</v>
      </c>
      <c r="F1161" s="18">
        <v>2</v>
      </c>
      <c r="G1161" s="18">
        <v>8</v>
      </c>
      <c r="H1161" s="18">
        <v>0</v>
      </c>
      <c r="I1161" s="18">
        <v>1</v>
      </c>
      <c r="J1161" s="18">
        <v>0</v>
      </c>
      <c r="K1161" s="18">
        <v>0</v>
      </c>
      <c r="L1161" s="28">
        <v>0</v>
      </c>
      <c r="M1161" s="19"/>
      <c r="N1161" s="65" t="s">
        <v>42</v>
      </c>
      <c r="O1161" s="82">
        <f>((T1161+U1161)-S1161)/3</f>
        <v>1</v>
      </c>
      <c r="P1161" s="89">
        <v>0</v>
      </c>
      <c r="Q1161" s="89">
        <v>0</v>
      </c>
      <c r="R1161" s="89">
        <v>3</v>
      </c>
      <c r="S1161" s="89">
        <v>2</v>
      </c>
      <c r="T1161" s="89">
        <v>5</v>
      </c>
      <c r="U1161" s="89">
        <v>0</v>
      </c>
      <c r="V1161" s="89">
        <v>0</v>
      </c>
      <c r="W1161" s="89">
        <v>0</v>
      </c>
      <c r="X1161" s="89">
        <v>0</v>
      </c>
      <c r="Y1161" s="90">
        <v>0</v>
      </c>
    </row>
    <row r="1162" spans="1:25" x14ac:dyDescent="0.3">
      <c r="A1162" s="11" t="s">
        <v>6</v>
      </c>
      <c r="B1162" s="27">
        <f>((G1162+H1162)-F1162)/3</f>
        <v>2</v>
      </c>
      <c r="C1162" s="18">
        <v>0</v>
      </c>
      <c r="D1162" s="18">
        <v>0</v>
      </c>
      <c r="E1162" s="18">
        <v>4</v>
      </c>
      <c r="F1162" s="18">
        <v>1</v>
      </c>
      <c r="G1162" s="18">
        <v>7</v>
      </c>
      <c r="H1162" s="18">
        <v>0</v>
      </c>
      <c r="I1162" s="18">
        <v>0</v>
      </c>
      <c r="J1162" s="18">
        <v>0</v>
      </c>
      <c r="K1162" s="18">
        <v>1</v>
      </c>
      <c r="L1162" s="28">
        <v>0</v>
      </c>
      <c r="M1162" s="19"/>
      <c r="N1162" s="65" t="s">
        <v>56</v>
      </c>
      <c r="O1162" s="82">
        <f>((T1162+U1162)-S1162)/3</f>
        <v>1</v>
      </c>
      <c r="P1162" s="89">
        <v>2</v>
      </c>
      <c r="Q1162" s="89">
        <v>0</v>
      </c>
      <c r="R1162" s="89">
        <v>2</v>
      </c>
      <c r="S1162" s="89">
        <v>2</v>
      </c>
      <c r="T1162" s="89">
        <v>5</v>
      </c>
      <c r="U1162" s="89">
        <v>0</v>
      </c>
      <c r="V1162" s="89">
        <v>0</v>
      </c>
      <c r="W1162" s="89">
        <v>1</v>
      </c>
      <c r="X1162" s="89">
        <v>0</v>
      </c>
      <c r="Y1162" s="90">
        <v>0</v>
      </c>
    </row>
    <row r="1163" spans="1:25" x14ac:dyDescent="0.3">
      <c r="A1163" s="11" t="s">
        <v>51</v>
      </c>
      <c r="B1163" s="27">
        <f>((G1163+H1163)-F1163)/3</f>
        <v>1</v>
      </c>
      <c r="C1163" s="18">
        <v>0</v>
      </c>
      <c r="D1163" s="18">
        <v>0</v>
      </c>
      <c r="E1163" s="18">
        <v>0</v>
      </c>
      <c r="F1163" s="18">
        <v>2</v>
      </c>
      <c r="G1163" s="18">
        <v>4</v>
      </c>
      <c r="H1163" s="18">
        <v>1</v>
      </c>
      <c r="I1163" s="18">
        <v>0</v>
      </c>
      <c r="J1163" s="18">
        <v>0</v>
      </c>
      <c r="K1163" s="18">
        <v>0</v>
      </c>
      <c r="L1163" s="28">
        <v>0</v>
      </c>
      <c r="M1163" s="19"/>
      <c r="N1163" s="65" t="s">
        <v>36</v>
      </c>
      <c r="O1163" s="82">
        <f>((T1163+U1163)-S1163)/3</f>
        <v>1</v>
      </c>
      <c r="P1163" s="89">
        <v>1</v>
      </c>
      <c r="Q1163" s="89">
        <v>1</v>
      </c>
      <c r="R1163" s="89">
        <v>1</v>
      </c>
      <c r="S1163" s="89">
        <v>1</v>
      </c>
      <c r="T1163" s="89">
        <v>4</v>
      </c>
      <c r="U1163" s="89">
        <v>0</v>
      </c>
      <c r="V1163" s="89">
        <v>0</v>
      </c>
      <c r="W1163" s="89">
        <v>0</v>
      </c>
      <c r="X1163" s="89">
        <v>0</v>
      </c>
      <c r="Y1163" s="90">
        <v>0</v>
      </c>
    </row>
    <row r="1164" spans="1:25" x14ac:dyDescent="0.3">
      <c r="A1164" s="11"/>
      <c r="B1164" s="27"/>
      <c r="C1164" s="12"/>
      <c r="D1164" s="12"/>
      <c r="E1164" s="12"/>
      <c r="F1164" s="12"/>
      <c r="G1164" s="12"/>
      <c r="H1164" s="12"/>
      <c r="I1164" s="12"/>
      <c r="J1164" s="12"/>
      <c r="K1164" s="12"/>
      <c r="L1164" s="13"/>
      <c r="M1164" s="19"/>
      <c r="N1164" s="65" t="s">
        <v>38</v>
      </c>
      <c r="O1164" s="82">
        <f>((T1164+U1164)-S1164)/3</f>
        <v>1</v>
      </c>
      <c r="P1164" s="89">
        <v>0</v>
      </c>
      <c r="Q1164" s="89">
        <v>0</v>
      </c>
      <c r="R1164" s="89">
        <v>0</v>
      </c>
      <c r="S1164" s="89">
        <v>1</v>
      </c>
      <c r="T1164" s="89">
        <v>3</v>
      </c>
      <c r="U1164" s="89">
        <v>1</v>
      </c>
      <c r="V1164" s="89">
        <v>0</v>
      </c>
      <c r="W1164" s="89">
        <v>0</v>
      </c>
      <c r="X1164" s="89">
        <v>0</v>
      </c>
      <c r="Y1164" s="90">
        <v>0</v>
      </c>
    </row>
    <row r="1165" spans="1:25" x14ac:dyDescent="0.3">
      <c r="A1165" s="11"/>
      <c r="B1165" s="27"/>
      <c r="C1165" s="12"/>
      <c r="D1165" s="12"/>
      <c r="E1165" s="12"/>
      <c r="F1165" s="12"/>
      <c r="G1165" s="12"/>
      <c r="H1165" s="12"/>
      <c r="I1165" s="12"/>
      <c r="J1165" s="12"/>
      <c r="K1165" s="12"/>
      <c r="L1165" s="13"/>
      <c r="M1165" s="19"/>
      <c r="N1165" s="65"/>
      <c r="O1165" s="82"/>
      <c r="P1165" s="66"/>
      <c r="Q1165" s="66"/>
      <c r="R1165" s="66"/>
      <c r="S1165" s="66"/>
      <c r="T1165" s="66"/>
      <c r="U1165" s="66"/>
      <c r="V1165" s="66"/>
      <c r="W1165" s="66"/>
      <c r="X1165" s="66"/>
      <c r="Y1165" s="67"/>
    </row>
    <row r="1166" spans="1:25" ht="15" thickBot="1" x14ac:dyDescent="0.35">
      <c r="A1166" s="23" t="s">
        <v>11</v>
      </c>
      <c r="B1166" s="30">
        <f t="shared" ref="B1166:L1166" si="210">SUM(B1161:B1165)</f>
        <v>5</v>
      </c>
      <c r="C1166" s="24">
        <f t="shared" si="210"/>
        <v>2</v>
      </c>
      <c r="D1166" s="24">
        <f t="shared" si="210"/>
        <v>1</v>
      </c>
      <c r="E1166" s="24">
        <f t="shared" si="210"/>
        <v>7</v>
      </c>
      <c r="F1166" s="24">
        <f t="shared" si="210"/>
        <v>5</v>
      </c>
      <c r="G1166" s="24">
        <f t="shared" si="210"/>
        <v>19</v>
      </c>
      <c r="H1166" s="24">
        <f t="shared" si="210"/>
        <v>1</v>
      </c>
      <c r="I1166" s="24">
        <f t="shared" si="210"/>
        <v>1</v>
      </c>
      <c r="J1166" s="24">
        <f t="shared" si="210"/>
        <v>0</v>
      </c>
      <c r="K1166" s="24">
        <f t="shared" si="210"/>
        <v>1</v>
      </c>
      <c r="L1166" s="25">
        <f t="shared" si="210"/>
        <v>0</v>
      </c>
      <c r="M1166" s="19"/>
      <c r="N1166" s="76" t="s">
        <v>11</v>
      </c>
      <c r="O1166" s="85">
        <f t="shared" ref="O1166:Y1166" si="211">SUM(O1161:O1165)</f>
        <v>4</v>
      </c>
      <c r="P1166" s="77">
        <f t="shared" si="211"/>
        <v>3</v>
      </c>
      <c r="Q1166" s="77">
        <f t="shared" si="211"/>
        <v>1</v>
      </c>
      <c r="R1166" s="77">
        <f t="shared" si="211"/>
        <v>6</v>
      </c>
      <c r="S1166" s="77">
        <f t="shared" si="211"/>
        <v>6</v>
      </c>
      <c r="T1166" s="77">
        <f t="shared" si="211"/>
        <v>17</v>
      </c>
      <c r="U1166" s="77">
        <f t="shared" si="211"/>
        <v>1</v>
      </c>
      <c r="V1166" s="77">
        <f t="shared" si="211"/>
        <v>0</v>
      </c>
      <c r="W1166" s="77">
        <f t="shared" si="211"/>
        <v>1</v>
      </c>
      <c r="X1166" s="77">
        <f t="shared" si="211"/>
        <v>0</v>
      </c>
      <c r="Y1166" s="78">
        <f t="shared" si="211"/>
        <v>0</v>
      </c>
    </row>
    <row r="1167" spans="1:25" ht="15.6" thickTop="1" thickBot="1" x14ac:dyDescent="0.35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</row>
    <row r="1168" spans="1:25" ht="15" thickTop="1" x14ac:dyDescent="0.3">
      <c r="A1168" s="31" t="s">
        <v>0</v>
      </c>
      <c r="B1168" s="32" t="s">
        <v>1</v>
      </c>
      <c r="C1168" s="32" t="s">
        <v>2</v>
      </c>
      <c r="D1168" s="32" t="s">
        <v>3</v>
      </c>
      <c r="E1168" s="32" t="s">
        <v>4</v>
      </c>
      <c r="F1168" s="32"/>
      <c r="G1168" s="32"/>
      <c r="H1168" s="32"/>
      <c r="I1168" s="32"/>
      <c r="J1168" s="32"/>
      <c r="K1168" s="32"/>
      <c r="L1168" s="33"/>
      <c r="M1168" s="4">
        <f>C1181-P1188</f>
        <v>0</v>
      </c>
      <c r="N1168" s="62" t="s">
        <v>0</v>
      </c>
      <c r="O1168" s="63" t="s">
        <v>1</v>
      </c>
      <c r="P1168" s="63" t="s">
        <v>2</v>
      </c>
      <c r="Q1168" s="63" t="s">
        <v>3</v>
      </c>
      <c r="R1168" s="63" t="s">
        <v>4</v>
      </c>
      <c r="S1168" s="63"/>
      <c r="T1168" s="63"/>
      <c r="U1168" s="63"/>
      <c r="V1168" s="63"/>
      <c r="W1168" s="63"/>
      <c r="X1168" s="63"/>
      <c r="Y1168" s="64"/>
    </row>
    <row r="1169" spans="1:25" x14ac:dyDescent="0.3">
      <c r="A1169" s="37" t="s">
        <v>29</v>
      </c>
      <c r="B1169" s="38">
        <f>SUM(C1169:E1169)</f>
        <v>1</v>
      </c>
      <c r="C1169" s="38">
        <v>0</v>
      </c>
      <c r="D1169" s="38">
        <v>1</v>
      </c>
      <c r="E1169" s="38">
        <v>0</v>
      </c>
      <c r="F1169" s="38"/>
      <c r="G1169" s="38"/>
      <c r="H1169" s="38"/>
      <c r="I1169" s="38"/>
      <c r="J1169" s="38"/>
      <c r="K1169" s="38"/>
      <c r="L1169" s="39"/>
      <c r="M1169" s="4">
        <f>D1181-Q1188</f>
        <v>0</v>
      </c>
      <c r="N1169" s="68" t="s">
        <v>60</v>
      </c>
      <c r="O1169" s="69">
        <f>SUM(P1169:R1169)</f>
        <v>1</v>
      </c>
      <c r="P1169" s="69">
        <v>1</v>
      </c>
      <c r="Q1169" s="69">
        <v>0</v>
      </c>
      <c r="R1169" s="69">
        <v>0</v>
      </c>
      <c r="S1169" s="69"/>
      <c r="T1169" s="69"/>
      <c r="U1169" s="69"/>
      <c r="V1169" s="69"/>
      <c r="W1169" s="69"/>
      <c r="X1169" s="69"/>
      <c r="Y1169" s="70"/>
    </row>
    <row r="1170" spans="1:25" x14ac:dyDescent="0.3">
      <c r="A1170" s="37" t="s">
        <v>31</v>
      </c>
      <c r="B1170" s="38">
        <f>SUM(C1170:E1170)</f>
        <v>1</v>
      </c>
      <c r="C1170" s="38">
        <v>0</v>
      </c>
      <c r="D1170" s="38">
        <v>1</v>
      </c>
      <c r="E1170" s="38">
        <v>0</v>
      </c>
      <c r="F1170" s="43" t="s">
        <v>32</v>
      </c>
      <c r="G1170" s="43"/>
      <c r="H1170" s="43"/>
      <c r="I1170" s="43"/>
      <c r="J1170" s="43"/>
      <c r="K1170" s="43"/>
      <c r="L1170" s="44"/>
      <c r="M1170" s="4">
        <f>E1181-R1188</f>
        <v>0</v>
      </c>
      <c r="N1170" s="68" t="s">
        <v>37</v>
      </c>
      <c r="O1170" s="69">
        <f>SUM(P1170:R1170)</f>
        <v>1</v>
      </c>
      <c r="P1170" s="69">
        <v>1</v>
      </c>
      <c r="Q1170" s="69">
        <v>0</v>
      </c>
      <c r="R1170" s="69">
        <v>0</v>
      </c>
      <c r="S1170" s="73" t="s">
        <v>41</v>
      </c>
      <c r="T1170" s="73"/>
      <c r="U1170" s="73"/>
      <c r="V1170" s="73"/>
      <c r="W1170" s="73"/>
      <c r="X1170" s="73"/>
      <c r="Y1170" s="74"/>
    </row>
    <row r="1171" spans="1:25" x14ac:dyDescent="0.3">
      <c r="A1171" s="37" t="s">
        <v>45</v>
      </c>
      <c r="B1171" s="38">
        <f>SUM(C1171:E1171)</f>
        <v>1</v>
      </c>
      <c r="C1171" s="38">
        <v>0</v>
      </c>
      <c r="D1171" s="38">
        <v>1</v>
      </c>
      <c r="E1171" s="38">
        <v>0</v>
      </c>
      <c r="F1171" s="38"/>
      <c r="G1171" s="38"/>
      <c r="H1171" s="38"/>
      <c r="I1171" s="38"/>
      <c r="J1171" s="38"/>
      <c r="K1171" s="38"/>
      <c r="L1171" s="39"/>
      <c r="M1171" s="4">
        <f>F1181-S1188</f>
        <v>0</v>
      </c>
      <c r="N1171" s="68" t="s">
        <v>57</v>
      </c>
      <c r="O1171" s="69">
        <f>SUM(P1171:R1171)</f>
        <v>1</v>
      </c>
      <c r="P1171" s="69">
        <v>1</v>
      </c>
      <c r="Q1171" s="69">
        <v>0</v>
      </c>
      <c r="R1171" s="69">
        <v>0</v>
      </c>
      <c r="S1171" s="69"/>
      <c r="T1171" s="69"/>
      <c r="U1171" s="69"/>
      <c r="V1171" s="69"/>
      <c r="W1171" s="69"/>
      <c r="X1171" s="69"/>
      <c r="Y1171" s="70"/>
    </row>
    <row r="1172" spans="1:25" x14ac:dyDescent="0.3">
      <c r="A1172" s="37" t="s">
        <v>35</v>
      </c>
      <c r="B1172" s="38">
        <f>SUM(C1172:E1172)</f>
        <v>1</v>
      </c>
      <c r="C1172" s="38">
        <v>0</v>
      </c>
      <c r="D1172" s="38">
        <v>1</v>
      </c>
      <c r="E1172" s="38">
        <v>0</v>
      </c>
      <c r="F1172" s="38"/>
      <c r="G1172" s="38"/>
      <c r="H1172" s="38"/>
      <c r="I1172" s="38"/>
      <c r="J1172" s="38"/>
      <c r="K1172" s="38"/>
      <c r="L1172" s="39"/>
      <c r="M1172" s="4">
        <f>G1181-T1188</f>
        <v>0</v>
      </c>
      <c r="N1172" s="68" t="s">
        <v>61</v>
      </c>
      <c r="O1172" s="69">
        <f>SUM(P1172:R1172)</f>
        <v>1</v>
      </c>
      <c r="P1172" s="69">
        <v>1</v>
      </c>
      <c r="Q1172" s="69">
        <v>0</v>
      </c>
      <c r="R1172" s="69">
        <v>0</v>
      </c>
      <c r="S1172" s="69"/>
      <c r="T1172" s="69"/>
      <c r="U1172" s="69"/>
      <c r="V1172" s="69"/>
      <c r="W1172" s="69"/>
      <c r="X1172" s="69"/>
      <c r="Y1172" s="70"/>
    </row>
    <row r="1173" spans="1:25" x14ac:dyDescent="0.3">
      <c r="A1173" s="37" t="s">
        <v>12</v>
      </c>
      <c r="B1173" s="38" t="s">
        <v>12</v>
      </c>
      <c r="C1173" s="38" t="s">
        <v>12</v>
      </c>
      <c r="D1173" s="38" t="s">
        <v>12</v>
      </c>
      <c r="E1173" s="38" t="s">
        <v>12</v>
      </c>
      <c r="F1173" s="38" t="s">
        <v>12</v>
      </c>
      <c r="G1173" s="38"/>
      <c r="H1173" s="38"/>
      <c r="I1173" s="38"/>
      <c r="J1173" s="38"/>
      <c r="K1173" s="38"/>
      <c r="L1173" s="39"/>
      <c r="M1173" s="4">
        <f>H1181-U1188</f>
        <v>0</v>
      </c>
      <c r="N1173" s="68"/>
      <c r="O1173" s="69"/>
      <c r="P1173" s="69"/>
      <c r="Q1173" s="69"/>
      <c r="R1173" s="69"/>
      <c r="S1173" s="69"/>
      <c r="T1173" s="69"/>
      <c r="U1173" s="69"/>
      <c r="V1173" s="69"/>
      <c r="W1173" s="69"/>
      <c r="X1173" s="69"/>
      <c r="Y1173" s="70"/>
    </row>
    <row r="1174" spans="1:25" ht="15" thickBot="1" x14ac:dyDescent="0.35">
      <c r="A1174" s="47" t="s">
        <v>11</v>
      </c>
      <c r="B1174" s="48">
        <f>SUM(B1169:B1173)</f>
        <v>4</v>
      </c>
      <c r="C1174" s="48">
        <f>SUM(C1169:C1173)</f>
        <v>0</v>
      </c>
      <c r="D1174" s="48">
        <f>SUM(D1169:D1173)</f>
        <v>4</v>
      </c>
      <c r="E1174" s="48">
        <f>SUM(E1169:E1173)</f>
        <v>0</v>
      </c>
      <c r="F1174" s="48" t="s">
        <v>12</v>
      </c>
      <c r="G1174" s="48"/>
      <c r="H1174" s="48"/>
      <c r="I1174" s="48"/>
      <c r="J1174" s="48"/>
      <c r="K1174" s="48"/>
      <c r="L1174" s="49"/>
      <c r="M1174" s="4">
        <f>C1188-P1181</f>
        <v>0</v>
      </c>
      <c r="N1174" s="68" t="s">
        <v>11</v>
      </c>
      <c r="O1174" s="69">
        <f>SUM(O1169:O1173)</f>
        <v>4</v>
      </c>
      <c r="P1174" s="69">
        <f>SUM(P1169:P1173)</f>
        <v>4</v>
      </c>
      <c r="Q1174" s="69">
        <f>SUM(Q1169:Q1173)</f>
        <v>0</v>
      </c>
      <c r="R1174" s="69">
        <f>SUM(R1169:R1173)</f>
        <v>0</v>
      </c>
      <c r="S1174" s="69" t="s">
        <v>12</v>
      </c>
      <c r="T1174" s="69"/>
      <c r="U1174" s="69"/>
      <c r="V1174" s="69"/>
      <c r="W1174" s="69"/>
      <c r="X1174" s="69"/>
      <c r="Y1174" s="70"/>
    </row>
    <row r="1175" spans="1:25" ht="15" thickTop="1" x14ac:dyDescent="0.3">
      <c r="A1175" s="31" t="s">
        <v>0</v>
      </c>
      <c r="B1175" s="32" t="s">
        <v>13</v>
      </c>
      <c r="C1175" s="32" t="s">
        <v>14</v>
      </c>
      <c r="D1175" s="32" t="s">
        <v>15</v>
      </c>
      <c r="E1175" s="32" t="s">
        <v>16</v>
      </c>
      <c r="F1175" s="32" t="s">
        <v>17</v>
      </c>
      <c r="G1175" s="32" t="s">
        <v>18</v>
      </c>
      <c r="H1175" s="32" t="s">
        <v>19</v>
      </c>
      <c r="I1175" s="32" t="s">
        <v>20</v>
      </c>
      <c r="J1175" s="32" t="s">
        <v>21</v>
      </c>
      <c r="K1175" s="32" t="s">
        <v>22</v>
      </c>
      <c r="L1175" s="33" t="s">
        <v>23</v>
      </c>
      <c r="M1175" s="4">
        <f>D1188-Q1181</f>
        <v>0</v>
      </c>
      <c r="N1175" s="62" t="s">
        <v>0</v>
      </c>
      <c r="O1175" s="63" t="s">
        <v>13</v>
      </c>
      <c r="P1175" s="63" t="s">
        <v>14</v>
      </c>
      <c r="Q1175" s="63" t="s">
        <v>15</v>
      </c>
      <c r="R1175" s="63" t="s">
        <v>16</v>
      </c>
      <c r="S1175" s="63" t="s">
        <v>17</v>
      </c>
      <c r="T1175" s="63" t="s">
        <v>18</v>
      </c>
      <c r="U1175" s="63" t="s">
        <v>19</v>
      </c>
      <c r="V1175" s="63" t="s">
        <v>20</v>
      </c>
      <c r="W1175" s="63" t="s">
        <v>21</v>
      </c>
      <c r="X1175" s="63" t="s">
        <v>22</v>
      </c>
      <c r="Y1175" s="64" t="s">
        <v>23</v>
      </c>
    </row>
    <row r="1176" spans="1:25" x14ac:dyDescent="0.3">
      <c r="A1176" s="37" t="s">
        <v>29</v>
      </c>
      <c r="B1176" s="91">
        <v>0</v>
      </c>
      <c r="C1176" s="91">
        <v>1</v>
      </c>
      <c r="D1176" s="91">
        <v>0</v>
      </c>
      <c r="E1176" s="91">
        <v>3</v>
      </c>
      <c r="F1176" s="38">
        <f>I1176+J1176+K1176+D1176</f>
        <v>2</v>
      </c>
      <c r="G1176" s="91">
        <v>6</v>
      </c>
      <c r="H1176" s="91">
        <v>0</v>
      </c>
      <c r="I1176" s="91">
        <v>2</v>
      </c>
      <c r="J1176" s="91">
        <v>0</v>
      </c>
      <c r="K1176" s="91">
        <v>0</v>
      </c>
      <c r="L1176" s="39">
        <f>I1176+(J1176*2)+(K1176*3)+(D1176*4)</f>
        <v>2</v>
      </c>
      <c r="M1176" s="4">
        <f>E1188-R1181</f>
        <v>0</v>
      </c>
      <c r="N1176" s="68" t="s">
        <v>49</v>
      </c>
      <c r="O1176" s="75">
        <v>8</v>
      </c>
      <c r="P1176" s="75">
        <v>5</v>
      </c>
      <c r="Q1176" s="75">
        <v>3</v>
      </c>
      <c r="R1176" s="75">
        <v>2</v>
      </c>
      <c r="S1176" s="69">
        <f>V1176+W1176+X1176+Q1176</f>
        <v>6</v>
      </c>
      <c r="T1176" s="75">
        <v>9</v>
      </c>
      <c r="U1176" s="75">
        <v>0</v>
      </c>
      <c r="V1176" s="75">
        <v>2</v>
      </c>
      <c r="W1176" s="75">
        <v>1</v>
      </c>
      <c r="X1176" s="75">
        <v>0</v>
      </c>
      <c r="Y1176" s="70">
        <f>V1176+(W1176*2)+(X1176*3)+(Q1176*4)</f>
        <v>16</v>
      </c>
    </row>
    <row r="1177" spans="1:25" x14ac:dyDescent="0.3">
      <c r="A1177" s="37" t="s">
        <v>31</v>
      </c>
      <c r="B1177" s="91">
        <v>2</v>
      </c>
      <c r="C1177" s="91">
        <v>2</v>
      </c>
      <c r="D1177" s="91">
        <v>2</v>
      </c>
      <c r="E1177" s="91">
        <v>2</v>
      </c>
      <c r="F1177" s="38">
        <f>I1177+J1177+K1177+D1177</f>
        <v>2</v>
      </c>
      <c r="G1177" s="91">
        <v>5</v>
      </c>
      <c r="H1177" s="91">
        <v>0</v>
      </c>
      <c r="I1177" s="91">
        <v>0</v>
      </c>
      <c r="J1177" s="91">
        <v>0</v>
      </c>
      <c r="K1177" s="91">
        <v>0</v>
      </c>
      <c r="L1177" s="39">
        <f>I1177+(J1177*2)+(K1177*3)+(D1177*4)</f>
        <v>8</v>
      </c>
      <c r="M1177" s="4">
        <f>F1188-S1181</f>
        <v>0</v>
      </c>
      <c r="N1177" s="68" t="s">
        <v>37</v>
      </c>
      <c r="O1177" s="75">
        <v>9</v>
      </c>
      <c r="P1177" s="75">
        <v>7</v>
      </c>
      <c r="Q1177" s="75">
        <v>5</v>
      </c>
      <c r="R1177" s="75">
        <v>0</v>
      </c>
      <c r="S1177" s="69">
        <f>V1177+W1177+X1177+Q1177</f>
        <v>7</v>
      </c>
      <c r="T1177" s="75">
        <v>10</v>
      </c>
      <c r="U1177" s="75">
        <v>0</v>
      </c>
      <c r="V1177" s="75">
        <v>2</v>
      </c>
      <c r="W1177" s="75">
        <v>0</v>
      </c>
      <c r="X1177" s="75">
        <v>0</v>
      </c>
      <c r="Y1177" s="70">
        <f>V1177+(W1177*2)+(X1177*3)+(Q1177*4)</f>
        <v>22</v>
      </c>
    </row>
    <row r="1178" spans="1:25" x14ac:dyDescent="0.3">
      <c r="A1178" s="37" t="s">
        <v>45</v>
      </c>
      <c r="B1178" s="91">
        <v>2</v>
      </c>
      <c r="C1178" s="91">
        <v>1</v>
      </c>
      <c r="D1178" s="91">
        <v>1</v>
      </c>
      <c r="E1178" s="91">
        <v>2</v>
      </c>
      <c r="F1178" s="38">
        <f>I1178+J1178+K1178+D1178</f>
        <v>2</v>
      </c>
      <c r="G1178" s="91">
        <v>5</v>
      </c>
      <c r="H1178" s="91">
        <v>0</v>
      </c>
      <c r="I1178" s="91">
        <v>0</v>
      </c>
      <c r="J1178" s="91">
        <v>1</v>
      </c>
      <c r="K1178" s="91">
        <v>0</v>
      </c>
      <c r="L1178" s="39">
        <f>I1178+(J1178*2)+(K1178*3)+(D1178*4)</f>
        <v>6</v>
      </c>
      <c r="M1178" s="4">
        <f>G1188-T1181</f>
        <v>0</v>
      </c>
      <c r="N1178" s="68" t="s">
        <v>57</v>
      </c>
      <c r="O1178" s="75">
        <v>1</v>
      </c>
      <c r="P1178" s="75">
        <v>4</v>
      </c>
      <c r="Q1178" s="75">
        <v>1</v>
      </c>
      <c r="R1178" s="75">
        <v>1</v>
      </c>
      <c r="S1178" s="69">
        <f>V1178+W1178+X1178+Q1178</f>
        <v>4</v>
      </c>
      <c r="T1178" s="75">
        <v>9</v>
      </c>
      <c r="U1178" s="75">
        <v>0</v>
      </c>
      <c r="V1178" s="75">
        <v>3</v>
      </c>
      <c r="W1178" s="75">
        <v>0</v>
      </c>
      <c r="X1178" s="75">
        <v>0</v>
      </c>
      <c r="Y1178" s="70">
        <f>V1178+(W1178*2)+(X1178*3)+(Q1178*4)</f>
        <v>7</v>
      </c>
    </row>
    <row r="1179" spans="1:25" x14ac:dyDescent="0.3">
      <c r="A1179" s="37" t="s">
        <v>35</v>
      </c>
      <c r="B1179" s="91">
        <v>0</v>
      </c>
      <c r="C1179" s="91">
        <v>0</v>
      </c>
      <c r="D1179" s="91">
        <v>0</v>
      </c>
      <c r="E1179" s="91">
        <v>3</v>
      </c>
      <c r="F1179" s="38">
        <f>I1179+J1179+K1179+D1179</f>
        <v>0</v>
      </c>
      <c r="G1179" s="91">
        <v>5</v>
      </c>
      <c r="H1179" s="91">
        <v>0</v>
      </c>
      <c r="I1179" s="91">
        <v>0</v>
      </c>
      <c r="J1179" s="91">
        <v>0</v>
      </c>
      <c r="K1179" s="91">
        <v>0</v>
      </c>
      <c r="L1179" s="39">
        <f>I1179+(J1179*2)+(K1179*3)+(D1179*4)</f>
        <v>0</v>
      </c>
      <c r="M1179" s="4">
        <f>H1188-U1181</f>
        <v>0</v>
      </c>
      <c r="N1179" s="68" t="s">
        <v>61</v>
      </c>
      <c r="O1179" s="75">
        <v>3</v>
      </c>
      <c r="P1179" s="75">
        <v>5</v>
      </c>
      <c r="Q1179" s="75">
        <v>2</v>
      </c>
      <c r="R1179" s="75">
        <v>1</v>
      </c>
      <c r="S1179" s="69">
        <f>V1179+W1179+X1179+Q1179</f>
        <v>6</v>
      </c>
      <c r="T1179" s="75">
        <v>9</v>
      </c>
      <c r="U1179" s="75">
        <v>0</v>
      </c>
      <c r="V1179" s="75">
        <v>4</v>
      </c>
      <c r="W1179" s="75">
        <v>0</v>
      </c>
      <c r="X1179" s="75">
        <v>0</v>
      </c>
      <c r="Y1179" s="70">
        <f>V1179+(W1179*2)+(X1179*3)+(Q1179*4)</f>
        <v>12</v>
      </c>
    </row>
    <row r="1180" spans="1:25" x14ac:dyDescent="0.3">
      <c r="A1180" s="37" t="s">
        <v>12</v>
      </c>
      <c r="B1180" s="38" t="s">
        <v>12</v>
      </c>
      <c r="C1180" s="38" t="s">
        <v>12</v>
      </c>
      <c r="D1180" s="38" t="s">
        <v>12</v>
      </c>
      <c r="E1180" s="38" t="s">
        <v>12</v>
      </c>
      <c r="F1180" s="38" t="s">
        <v>12</v>
      </c>
      <c r="G1180" s="38" t="s">
        <v>12</v>
      </c>
      <c r="H1180" s="38" t="s">
        <v>12</v>
      </c>
      <c r="I1180" s="38" t="s">
        <v>12</v>
      </c>
      <c r="J1180" s="38" t="s">
        <v>12</v>
      </c>
      <c r="K1180" s="38" t="s">
        <v>12</v>
      </c>
      <c r="L1180" s="39" t="s">
        <v>12</v>
      </c>
      <c r="M1180" s="19"/>
      <c r="N1180" s="68"/>
      <c r="O1180" s="69"/>
      <c r="P1180" s="69"/>
      <c r="Q1180" s="69"/>
      <c r="R1180" s="69"/>
      <c r="S1180" s="69"/>
      <c r="T1180" s="69"/>
      <c r="U1180" s="69"/>
      <c r="V1180" s="69"/>
      <c r="W1180" s="69"/>
      <c r="X1180" s="69"/>
      <c r="Y1180" s="70"/>
    </row>
    <row r="1181" spans="1:25" ht="15" thickBot="1" x14ac:dyDescent="0.35">
      <c r="A1181" s="47" t="s">
        <v>11</v>
      </c>
      <c r="B1181" s="48">
        <f t="shared" ref="B1181:L1181" si="212">SUM(B1176:B1180)</f>
        <v>4</v>
      </c>
      <c r="C1181" s="48">
        <f t="shared" si="212"/>
        <v>4</v>
      </c>
      <c r="D1181" s="48">
        <f t="shared" si="212"/>
        <v>3</v>
      </c>
      <c r="E1181" s="48">
        <f t="shared" si="212"/>
        <v>10</v>
      </c>
      <c r="F1181" s="48">
        <f t="shared" si="212"/>
        <v>6</v>
      </c>
      <c r="G1181" s="48">
        <f t="shared" si="212"/>
        <v>21</v>
      </c>
      <c r="H1181" s="48">
        <f t="shared" si="212"/>
        <v>0</v>
      </c>
      <c r="I1181" s="48">
        <f t="shared" si="212"/>
        <v>2</v>
      </c>
      <c r="J1181" s="48">
        <f t="shared" si="212"/>
        <v>1</v>
      </c>
      <c r="K1181" s="48">
        <f t="shared" si="212"/>
        <v>0</v>
      </c>
      <c r="L1181" s="49">
        <f t="shared" si="212"/>
        <v>16</v>
      </c>
      <c r="M1181" s="19"/>
      <c r="N1181" s="79" t="s">
        <v>11</v>
      </c>
      <c r="O1181" s="80">
        <f t="shared" ref="O1181:Y1181" si="213">SUM(O1176:O1180)</f>
        <v>21</v>
      </c>
      <c r="P1181" s="80">
        <f t="shared" si="213"/>
        <v>21</v>
      </c>
      <c r="Q1181" s="80">
        <f t="shared" si="213"/>
        <v>11</v>
      </c>
      <c r="R1181" s="80">
        <f t="shared" si="213"/>
        <v>4</v>
      </c>
      <c r="S1181" s="80">
        <f t="shared" si="213"/>
        <v>23</v>
      </c>
      <c r="T1181" s="80">
        <f t="shared" si="213"/>
        <v>37</v>
      </c>
      <c r="U1181" s="80">
        <f t="shared" si="213"/>
        <v>0</v>
      </c>
      <c r="V1181" s="80">
        <f t="shared" si="213"/>
        <v>11</v>
      </c>
      <c r="W1181" s="80">
        <f t="shared" si="213"/>
        <v>1</v>
      </c>
      <c r="X1181" s="80">
        <f t="shared" si="213"/>
        <v>0</v>
      </c>
      <c r="Y1181" s="81">
        <f t="shared" si="213"/>
        <v>57</v>
      </c>
    </row>
    <row r="1182" spans="1:25" ht="15" thickTop="1" x14ac:dyDescent="0.3">
      <c r="A1182" s="37" t="s">
        <v>0</v>
      </c>
      <c r="B1182" s="38" t="s">
        <v>24</v>
      </c>
      <c r="C1182" s="38" t="s">
        <v>14</v>
      </c>
      <c r="D1182" s="38" t="s">
        <v>15</v>
      </c>
      <c r="E1182" s="38" t="s">
        <v>16</v>
      </c>
      <c r="F1182" s="38" t="s">
        <v>17</v>
      </c>
      <c r="G1182" s="38" t="s">
        <v>18</v>
      </c>
      <c r="H1182" s="38" t="s">
        <v>19</v>
      </c>
      <c r="I1182" s="38" t="s">
        <v>25</v>
      </c>
      <c r="J1182" s="38" t="s">
        <v>26</v>
      </c>
      <c r="K1182" s="38" t="s">
        <v>27</v>
      </c>
      <c r="L1182" s="39" t="s">
        <v>28</v>
      </c>
      <c r="M1182" s="19"/>
      <c r="N1182" s="68" t="s">
        <v>0</v>
      </c>
      <c r="O1182" s="69" t="s">
        <v>24</v>
      </c>
      <c r="P1182" s="69" t="s">
        <v>14</v>
      </c>
      <c r="Q1182" s="69" t="s">
        <v>15</v>
      </c>
      <c r="R1182" s="69" t="s">
        <v>16</v>
      </c>
      <c r="S1182" s="69" t="s">
        <v>17</v>
      </c>
      <c r="T1182" s="69" t="s">
        <v>18</v>
      </c>
      <c r="U1182" s="69" t="s">
        <v>19</v>
      </c>
      <c r="V1182" s="69" t="s">
        <v>25</v>
      </c>
      <c r="W1182" s="69" t="s">
        <v>26</v>
      </c>
      <c r="X1182" s="69" t="s">
        <v>27</v>
      </c>
      <c r="Y1182" s="70" t="s">
        <v>28</v>
      </c>
    </row>
    <row r="1183" spans="1:25" x14ac:dyDescent="0.3">
      <c r="A1183" s="37" t="s">
        <v>29</v>
      </c>
      <c r="B1183" s="54">
        <f>((G1183+H1183)-F1183)/3</f>
        <v>2</v>
      </c>
      <c r="C1183" s="91">
        <v>3</v>
      </c>
      <c r="D1183" s="91">
        <v>1</v>
      </c>
      <c r="E1183" s="91">
        <v>2</v>
      </c>
      <c r="F1183" s="91">
        <v>5</v>
      </c>
      <c r="G1183" s="91">
        <v>11</v>
      </c>
      <c r="H1183" s="91">
        <v>0</v>
      </c>
      <c r="I1183" s="91">
        <v>0</v>
      </c>
      <c r="J1183" s="91">
        <v>0</v>
      </c>
      <c r="K1183" s="91">
        <v>0</v>
      </c>
      <c r="L1183" s="92">
        <v>0</v>
      </c>
      <c r="M1183" s="19"/>
      <c r="N1183" s="68" t="s">
        <v>60</v>
      </c>
      <c r="O1183" s="83">
        <f>((T1183+U1183)-S1183)/3</f>
        <v>1</v>
      </c>
      <c r="P1183" s="75">
        <v>1</v>
      </c>
      <c r="Q1183" s="75">
        <v>1</v>
      </c>
      <c r="R1183" s="75">
        <v>3</v>
      </c>
      <c r="S1183" s="75">
        <v>2</v>
      </c>
      <c r="T1183" s="75">
        <v>5</v>
      </c>
      <c r="U1183" s="75">
        <v>0</v>
      </c>
      <c r="V1183" s="75">
        <v>0</v>
      </c>
      <c r="W1183" s="75">
        <v>0</v>
      </c>
      <c r="X1183" s="75">
        <v>0</v>
      </c>
      <c r="Y1183" s="84">
        <v>0</v>
      </c>
    </row>
    <row r="1184" spans="1:25" x14ac:dyDescent="0.3">
      <c r="A1184" s="37" t="s">
        <v>31</v>
      </c>
      <c r="B1184" s="54">
        <f>((G1184+H1184)-F1184)/3</f>
        <v>1</v>
      </c>
      <c r="C1184" s="91">
        <v>4</v>
      </c>
      <c r="D1184" s="91">
        <v>1</v>
      </c>
      <c r="E1184" s="91">
        <v>1</v>
      </c>
      <c r="F1184" s="91">
        <v>4</v>
      </c>
      <c r="G1184" s="91">
        <v>7</v>
      </c>
      <c r="H1184" s="91">
        <v>0</v>
      </c>
      <c r="I1184" s="91">
        <v>0</v>
      </c>
      <c r="J1184" s="91">
        <v>1</v>
      </c>
      <c r="K1184" s="91">
        <v>0</v>
      </c>
      <c r="L1184" s="92">
        <v>0</v>
      </c>
      <c r="M1184" s="19"/>
      <c r="N1184" s="68" t="s">
        <v>37</v>
      </c>
      <c r="O1184" s="83">
        <f>((T1184+U1184)-S1184)/3</f>
        <v>2</v>
      </c>
      <c r="P1184" s="75">
        <v>2</v>
      </c>
      <c r="Q1184" s="75">
        <v>1</v>
      </c>
      <c r="R1184" s="75">
        <v>4</v>
      </c>
      <c r="S1184" s="75">
        <v>3</v>
      </c>
      <c r="T1184" s="75">
        <v>9</v>
      </c>
      <c r="U1184" s="75">
        <v>0</v>
      </c>
      <c r="V1184" s="75">
        <v>1</v>
      </c>
      <c r="W1184" s="75">
        <v>0</v>
      </c>
      <c r="X1184" s="75">
        <v>1</v>
      </c>
      <c r="Y1184" s="84">
        <v>0</v>
      </c>
    </row>
    <row r="1185" spans="1:25" x14ac:dyDescent="0.3">
      <c r="A1185" s="37" t="s">
        <v>45</v>
      </c>
      <c r="B1185" s="54">
        <f>((G1185+H1185)-F1185)/3</f>
        <v>0.66666666666666663</v>
      </c>
      <c r="C1185" s="91">
        <v>8</v>
      </c>
      <c r="D1185" s="91">
        <v>5</v>
      </c>
      <c r="E1185" s="91">
        <v>0</v>
      </c>
      <c r="F1185" s="91">
        <v>8</v>
      </c>
      <c r="G1185" s="91">
        <v>10</v>
      </c>
      <c r="H1185" s="91">
        <v>0</v>
      </c>
      <c r="I1185" s="91">
        <v>0</v>
      </c>
      <c r="J1185" s="91">
        <v>0</v>
      </c>
      <c r="K1185" s="91">
        <v>0</v>
      </c>
      <c r="L1185" s="92">
        <v>0</v>
      </c>
      <c r="M1185" s="19"/>
      <c r="N1185" s="68" t="s">
        <v>57</v>
      </c>
      <c r="O1185" s="83">
        <f>((T1185+U1185)-S1185)/3</f>
        <v>1</v>
      </c>
      <c r="P1185" s="75">
        <v>0</v>
      </c>
      <c r="Q1185" s="75">
        <v>0</v>
      </c>
      <c r="R1185" s="75">
        <v>3</v>
      </c>
      <c r="S1185" s="75">
        <v>0</v>
      </c>
      <c r="T1185" s="75">
        <v>3</v>
      </c>
      <c r="U1185" s="75">
        <v>0</v>
      </c>
      <c r="V1185" s="75">
        <v>0</v>
      </c>
      <c r="W1185" s="75">
        <v>0</v>
      </c>
      <c r="X1185" s="75">
        <v>0</v>
      </c>
      <c r="Y1185" s="84">
        <v>0</v>
      </c>
    </row>
    <row r="1186" spans="1:25" x14ac:dyDescent="0.3">
      <c r="A1186" s="37" t="s">
        <v>35</v>
      </c>
      <c r="B1186" s="54">
        <f>((G1186+H1186)-F1186)/3</f>
        <v>1</v>
      </c>
      <c r="C1186" s="91">
        <v>6</v>
      </c>
      <c r="D1186" s="91">
        <v>4</v>
      </c>
      <c r="E1186" s="91">
        <v>1</v>
      </c>
      <c r="F1186" s="91">
        <v>6</v>
      </c>
      <c r="G1186" s="91">
        <v>9</v>
      </c>
      <c r="H1186" s="91">
        <v>0</v>
      </c>
      <c r="I1186" s="91">
        <v>0</v>
      </c>
      <c r="J1186" s="91">
        <v>0</v>
      </c>
      <c r="K1186" s="91">
        <v>0</v>
      </c>
      <c r="L1186" s="92">
        <v>0</v>
      </c>
      <c r="M1186" s="19"/>
      <c r="N1186" s="68" t="s">
        <v>61</v>
      </c>
      <c r="O1186" s="83">
        <f>((T1186+U1186)-S1186)/3</f>
        <v>1</v>
      </c>
      <c r="P1186" s="75">
        <v>1</v>
      </c>
      <c r="Q1186" s="75">
        <v>1</v>
      </c>
      <c r="R1186" s="75">
        <v>0</v>
      </c>
      <c r="S1186" s="75">
        <v>1</v>
      </c>
      <c r="T1186" s="75">
        <v>4</v>
      </c>
      <c r="U1186" s="75">
        <v>0</v>
      </c>
      <c r="V1186" s="75">
        <v>0</v>
      </c>
      <c r="W1186" s="75">
        <v>0</v>
      </c>
      <c r="X1186" s="75">
        <v>0</v>
      </c>
      <c r="Y1186" s="84">
        <v>0</v>
      </c>
    </row>
    <row r="1187" spans="1:25" x14ac:dyDescent="0.3">
      <c r="A1187" s="37" t="s">
        <v>12</v>
      </c>
      <c r="B1187" s="54" t="s">
        <v>12</v>
      </c>
      <c r="C1187" s="38" t="s">
        <v>12</v>
      </c>
      <c r="D1187" s="38" t="s">
        <v>12</v>
      </c>
      <c r="E1187" s="38" t="s">
        <v>12</v>
      </c>
      <c r="F1187" s="38" t="s">
        <v>12</v>
      </c>
      <c r="G1187" s="38" t="s">
        <v>12</v>
      </c>
      <c r="H1187" s="38" t="s">
        <v>12</v>
      </c>
      <c r="I1187" s="38" t="s">
        <v>12</v>
      </c>
      <c r="J1187" s="38" t="s">
        <v>12</v>
      </c>
      <c r="K1187" s="38" t="s">
        <v>12</v>
      </c>
      <c r="L1187" s="39" t="s">
        <v>12</v>
      </c>
      <c r="M1187" s="19"/>
      <c r="N1187" s="68"/>
      <c r="O1187" s="83"/>
      <c r="P1187" s="69"/>
      <c r="Q1187" s="69"/>
      <c r="R1187" s="69"/>
      <c r="S1187" s="69"/>
      <c r="T1187" s="69"/>
      <c r="U1187" s="69"/>
      <c r="V1187" s="69"/>
      <c r="W1187" s="69"/>
      <c r="X1187" s="69"/>
      <c r="Y1187" s="70"/>
    </row>
    <row r="1188" spans="1:25" ht="15" thickBot="1" x14ac:dyDescent="0.35">
      <c r="A1188" s="47" t="s">
        <v>11</v>
      </c>
      <c r="B1188" s="57">
        <f t="shared" ref="B1188:L1188" si="214">SUM(B1183:B1187)</f>
        <v>4.6666666666666661</v>
      </c>
      <c r="C1188" s="48">
        <f t="shared" si="214"/>
        <v>21</v>
      </c>
      <c r="D1188" s="48">
        <f t="shared" si="214"/>
        <v>11</v>
      </c>
      <c r="E1188" s="48">
        <f t="shared" si="214"/>
        <v>4</v>
      </c>
      <c r="F1188" s="48">
        <f t="shared" si="214"/>
        <v>23</v>
      </c>
      <c r="G1188" s="48">
        <f t="shared" si="214"/>
        <v>37</v>
      </c>
      <c r="H1188" s="48">
        <f t="shared" si="214"/>
        <v>0</v>
      </c>
      <c r="I1188" s="48">
        <f t="shared" si="214"/>
        <v>0</v>
      </c>
      <c r="J1188" s="48">
        <f t="shared" si="214"/>
        <v>1</v>
      </c>
      <c r="K1188" s="48">
        <f t="shared" si="214"/>
        <v>0</v>
      </c>
      <c r="L1188" s="49">
        <f t="shared" si="214"/>
        <v>0</v>
      </c>
      <c r="M1188" s="19"/>
      <c r="N1188" s="79" t="s">
        <v>11</v>
      </c>
      <c r="O1188" s="86">
        <f t="shared" ref="O1188:Y1188" si="215">SUM(O1183:O1187)</f>
        <v>5</v>
      </c>
      <c r="P1188" s="80">
        <f t="shared" si="215"/>
        <v>4</v>
      </c>
      <c r="Q1188" s="80">
        <f t="shared" si="215"/>
        <v>3</v>
      </c>
      <c r="R1188" s="80">
        <f t="shared" si="215"/>
        <v>10</v>
      </c>
      <c r="S1188" s="80">
        <f t="shared" si="215"/>
        <v>6</v>
      </c>
      <c r="T1188" s="80">
        <f t="shared" si="215"/>
        <v>21</v>
      </c>
      <c r="U1188" s="80">
        <f t="shared" si="215"/>
        <v>0</v>
      </c>
      <c r="V1188" s="80">
        <f t="shared" si="215"/>
        <v>1</v>
      </c>
      <c r="W1188" s="80">
        <f t="shared" si="215"/>
        <v>0</v>
      </c>
      <c r="X1188" s="80">
        <f t="shared" si="215"/>
        <v>1</v>
      </c>
      <c r="Y1188" s="81">
        <f t="shared" si="215"/>
        <v>0</v>
      </c>
    </row>
    <row r="1189" spans="1:25" ht="15.6" thickTop="1" thickBot="1" x14ac:dyDescent="0.35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>
        <v>10</v>
      </c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</row>
    <row r="1190" spans="1:25" ht="15" thickTop="1" x14ac:dyDescent="0.3">
      <c r="A1190" s="1" t="s">
        <v>0</v>
      </c>
      <c r="B1190" s="2" t="s">
        <v>1</v>
      </c>
      <c r="C1190" s="2" t="s">
        <v>2</v>
      </c>
      <c r="D1190" s="2" t="s">
        <v>3</v>
      </c>
      <c r="E1190" s="2" t="s">
        <v>4</v>
      </c>
      <c r="F1190" s="2"/>
      <c r="G1190" s="2"/>
      <c r="H1190" s="2"/>
      <c r="I1190" s="2"/>
      <c r="J1190" s="2"/>
      <c r="K1190" s="2"/>
      <c r="L1190" s="3"/>
      <c r="M1190" s="4">
        <f>C1203-P1210</f>
        <v>0</v>
      </c>
      <c r="N1190" s="59" t="s">
        <v>0</v>
      </c>
      <c r="O1190" s="60" t="s">
        <v>1</v>
      </c>
      <c r="P1190" s="60" t="s">
        <v>2</v>
      </c>
      <c r="Q1190" s="60" t="s">
        <v>3</v>
      </c>
      <c r="R1190" s="60" t="s">
        <v>4</v>
      </c>
      <c r="S1190" s="60"/>
      <c r="T1190" s="60"/>
      <c r="U1190" s="60"/>
      <c r="V1190" s="60"/>
      <c r="W1190" s="60"/>
      <c r="X1190" s="60"/>
      <c r="Y1190" s="61"/>
    </row>
    <row r="1191" spans="1:25" x14ac:dyDescent="0.3">
      <c r="A1191" s="8" t="s">
        <v>5</v>
      </c>
      <c r="B1191" s="9">
        <f>SUM(C1191:E1191)</f>
        <v>1</v>
      </c>
      <c r="C1191" s="9">
        <v>1</v>
      </c>
      <c r="D1191" s="9">
        <v>0</v>
      </c>
      <c r="E1191" s="9">
        <v>0</v>
      </c>
      <c r="F1191" s="9"/>
      <c r="G1191" s="9"/>
      <c r="H1191" s="9"/>
      <c r="I1191" s="9"/>
      <c r="J1191" s="9"/>
      <c r="K1191" s="9"/>
      <c r="L1191" s="10"/>
      <c r="M1191" s="4">
        <f>D1203-Q1210</f>
        <v>0</v>
      </c>
      <c r="N1191" s="65" t="s">
        <v>42</v>
      </c>
      <c r="O1191" s="66">
        <f>SUM(P1191:R1191)</f>
        <v>1</v>
      </c>
      <c r="P1191" s="66">
        <v>0</v>
      </c>
      <c r="Q1191" s="66">
        <v>1</v>
      </c>
      <c r="R1191" s="66">
        <v>0</v>
      </c>
      <c r="S1191" s="66"/>
      <c r="T1191" s="66"/>
      <c r="U1191" s="66"/>
      <c r="V1191" s="66"/>
      <c r="W1191" s="66"/>
      <c r="X1191" s="66"/>
      <c r="Y1191" s="67"/>
    </row>
    <row r="1192" spans="1:25" x14ac:dyDescent="0.3">
      <c r="A1192" s="8" t="s">
        <v>43</v>
      </c>
      <c r="B1192" s="9">
        <f>SUM(C1192:E1192)</f>
        <v>1</v>
      </c>
      <c r="C1192" s="9">
        <v>1</v>
      </c>
      <c r="D1192" s="9">
        <v>0</v>
      </c>
      <c r="E1192" s="9">
        <v>0</v>
      </c>
      <c r="F1192" s="14" t="s">
        <v>8</v>
      </c>
      <c r="G1192" s="14"/>
      <c r="H1192" s="14"/>
      <c r="I1192" s="14"/>
      <c r="J1192" s="14"/>
      <c r="K1192" s="14"/>
      <c r="L1192" s="15"/>
      <c r="M1192" s="4">
        <f>E1203-R1210</f>
        <v>0</v>
      </c>
      <c r="N1192" s="65" t="s">
        <v>56</v>
      </c>
      <c r="O1192" s="66">
        <f>SUM(P1192:R1192)</f>
        <v>1</v>
      </c>
      <c r="P1192" s="66">
        <v>0</v>
      </c>
      <c r="Q1192" s="66">
        <v>1</v>
      </c>
      <c r="R1192" s="66">
        <v>0</v>
      </c>
      <c r="S1192" s="71" t="s">
        <v>39</v>
      </c>
      <c r="T1192" s="71"/>
      <c r="U1192" s="71"/>
      <c r="V1192" s="71"/>
      <c r="W1192" s="71"/>
      <c r="X1192" s="71"/>
      <c r="Y1192" s="72"/>
    </row>
    <row r="1193" spans="1:25" x14ac:dyDescent="0.3">
      <c r="A1193" s="8" t="s">
        <v>7</v>
      </c>
      <c r="B1193" s="9">
        <f>SUM(C1193:E1193)</f>
        <v>1</v>
      </c>
      <c r="C1193" s="9">
        <v>1</v>
      </c>
      <c r="D1193" s="9">
        <v>0</v>
      </c>
      <c r="E1193" s="9">
        <v>0</v>
      </c>
      <c r="F1193" s="9"/>
      <c r="G1193" s="9"/>
      <c r="H1193" s="9"/>
      <c r="I1193" s="9"/>
      <c r="J1193" s="9"/>
      <c r="K1193" s="9"/>
      <c r="L1193" s="10"/>
      <c r="M1193" s="4">
        <f>F1203-S1210</f>
        <v>0</v>
      </c>
      <c r="N1193" s="65" t="s">
        <v>36</v>
      </c>
      <c r="O1193" s="66">
        <f>SUM(P1193:R1193)</f>
        <v>1</v>
      </c>
      <c r="P1193" s="66">
        <v>0</v>
      </c>
      <c r="Q1193" s="66">
        <v>1</v>
      </c>
      <c r="R1193" s="66">
        <v>0</v>
      </c>
      <c r="S1193" s="66"/>
      <c r="T1193" s="66"/>
      <c r="U1193" s="66"/>
      <c r="V1193" s="66"/>
      <c r="W1193" s="66"/>
      <c r="X1193" s="66"/>
      <c r="Y1193" s="67"/>
    </row>
    <row r="1194" spans="1:25" x14ac:dyDescent="0.3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10"/>
      <c r="M1194" s="4">
        <f>G1203-T1210</f>
        <v>0</v>
      </c>
      <c r="N1194" s="65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7"/>
    </row>
    <row r="1195" spans="1:25" x14ac:dyDescent="0.3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10"/>
      <c r="M1195" s="4">
        <f>H1203-U1210</f>
        <v>0</v>
      </c>
      <c r="N1195" s="65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7"/>
    </row>
    <row r="1196" spans="1:25" ht="15" thickBot="1" x14ac:dyDescent="0.35">
      <c r="A1196" s="8" t="s">
        <v>11</v>
      </c>
      <c r="B1196" s="9">
        <f>SUM(B1191:B1195)</f>
        <v>3</v>
      </c>
      <c r="C1196" s="9">
        <f>SUM(C1191:C1195)</f>
        <v>3</v>
      </c>
      <c r="D1196" s="9">
        <f>SUM(D1191:D1195)</f>
        <v>0</v>
      </c>
      <c r="E1196" s="9">
        <f>SUM(E1191:E1195)</f>
        <v>0</v>
      </c>
      <c r="F1196" s="9" t="s">
        <v>12</v>
      </c>
      <c r="G1196" s="9"/>
      <c r="H1196" s="9"/>
      <c r="I1196" s="9"/>
      <c r="J1196" s="9"/>
      <c r="K1196" s="9"/>
      <c r="L1196" s="10"/>
      <c r="M1196" s="4">
        <f>C1210-P1203</f>
        <v>0</v>
      </c>
      <c r="N1196" s="65" t="s">
        <v>11</v>
      </c>
      <c r="O1196" s="66">
        <f>SUM(O1191:O1195)</f>
        <v>3</v>
      </c>
      <c r="P1196" s="66">
        <f>SUM(P1191:P1195)</f>
        <v>0</v>
      </c>
      <c r="Q1196" s="66">
        <f>SUM(Q1191:Q1195)</f>
        <v>3</v>
      </c>
      <c r="R1196" s="66">
        <f>SUM(R1191:R1195)</f>
        <v>0</v>
      </c>
      <c r="S1196" s="66" t="s">
        <v>12</v>
      </c>
      <c r="T1196" s="66"/>
      <c r="U1196" s="66"/>
      <c r="V1196" s="66"/>
      <c r="W1196" s="66"/>
      <c r="X1196" s="66"/>
      <c r="Y1196" s="67"/>
    </row>
    <row r="1197" spans="1:25" ht="15" thickTop="1" x14ac:dyDescent="0.3">
      <c r="A1197" s="1" t="s">
        <v>0</v>
      </c>
      <c r="B1197" s="2" t="s">
        <v>13</v>
      </c>
      <c r="C1197" s="2" t="s">
        <v>14</v>
      </c>
      <c r="D1197" s="2" t="s">
        <v>15</v>
      </c>
      <c r="E1197" s="2" t="s">
        <v>16</v>
      </c>
      <c r="F1197" s="2" t="s">
        <v>17</v>
      </c>
      <c r="G1197" s="2" t="s">
        <v>18</v>
      </c>
      <c r="H1197" s="2" t="s">
        <v>19</v>
      </c>
      <c r="I1197" s="2" t="s">
        <v>20</v>
      </c>
      <c r="J1197" s="2" t="s">
        <v>21</v>
      </c>
      <c r="K1197" s="2" t="s">
        <v>22</v>
      </c>
      <c r="L1197" s="3" t="s">
        <v>23</v>
      </c>
      <c r="M1197" s="4">
        <f>D1210-Q1203</f>
        <v>0</v>
      </c>
      <c r="N1197" s="59" t="s">
        <v>0</v>
      </c>
      <c r="O1197" s="60" t="s">
        <v>13</v>
      </c>
      <c r="P1197" s="60" t="s">
        <v>14</v>
      </c>
      <c r="Q1197" s="60" t="s">
        <v>15</v>
      </c>
      <c r="R1197" s="60" t="s">
        <v>16</v>
      </c>
      <c r="S1197" s="60" t="s">
        <v>17</v>
      </c>
      <c r="T1197" s="60" t="s">
        <v>18</v>
      </c>
      <c r="U1197" s="60" t="s">
        <v>19</v>
      </c>
      <c r="V1197" s="60" t="s">
        <v>20</v>
      </c>
      <c r="W1197" s="60" t="s">
        <v>21</v>
      </c>
      <c r="X1197" s="60" t="s">
        <v>22</v>
      </c>
      <c r="Y1197" s="61" t="s">
        <v>23</v>
      </c>
    </row>
    <row r="1198" spans="1:25" x14ac:dyDescent="0.3">
      <c r="A1198" s="8" t="s">
        <v>5</v>
      </c>
      <c r="B1198" s="87">
        <v>0</v>
      </c>
      <c r="C1198" s="87">
        <v>1</v>
      </c>
      <c r="D1198" s="87">
        <v>0</v>
      </c>
      <c r="E1198" s="87">
        <v>3</v>
      </c>
      <c r="F1198" s="9">
        <f>I1198+J1198+K1198+D1198</f>
        <v>1</v>
      </c>
      <c r="G1198" s="87">
        <v>6</v>
      </c>
      <c r="H1198" s="87">
        <v>0</v>
      </c>
      <c r="I1198" s="87">
        <v>0</v>
      </c>
      <c r="J1198" s="87">
        <v>1</v>
      </c>
      <c r="K1198" s="87">
        <v>0</v>
      </c>
      <c r="L1198" s="10">
        <f>I1198+(J1198*2)+(K1198*3)+(D1198*4)</f>
        <v>2</v>
      </c>
      <c r="M1198" s="4">
        <f>E1210-R1203</f>
        <v>0</v>
      </c>
      <c r="N1198" s="65" t="s">
        <v>42</v>
      </c>
      <c r="O1198" s="89">
        <v>0</v>
      </c>
      <c r="P1198" s="89">
        <v>0</v>
      </c>
      <c r="Q1198" s="89">
        <v>0</v>
      </c>
      <c r="R1198" s="89">
        <v>4</v>
      </c>
      <c r="S1198" s="66">
        <f>V1198+W1198+X1198+Q1198</f>
        <v>1</v>
      </c>
      <c r="T1198" s="89">
        <v>6</v>
      </c>
      <c r="U1198" s="89">
        <v>0</v>
      </c>
      <c r="V1198" s="89">
        <v>1</v>
      </c>
      <c r="W1198" s="89">
        <v>0</v>
      </c>
      <c r="X1198" s="89">
        <v>0</v>
      </c>
      <c r="Y1198" s="67">
        <f>V1198+(W1198*2)+(X1198*3)+(Q1198*4)</f>
        <v>1</v>
      </c>
    </row>
    <row r="1199" spans="1:25" x14ac:dyDescent="0.3">
      <c r="A1199" s="8" t="s">
        <v>43</v>
      </c>
      <c r="B1199" s="87">
        <v>1</v>
      </c>
      <c r="C1199" s="87">
        <v>0</v>
      </c>
      <c r="D1199" s="87">
        <v>0</v>
      </c>
      <c r="E1199" s="87">
        <v>2</v>
      </c>
      <c r="F1199" s="9">
        <f>I1199+J1199+K1199+D1199</f>
        <v>1</v>
      </c>
      <c r="G1199" s="87">
        <v>5</v>
      </c>
      <c r="H1199" s="87">
        <v>0</v>
      </c>
      <c r="I1199" s="87">
        <v>1</v>
      </c>
      <c r="J1199" s="87">
        <v>0</v>
      </c>
      <c r="K1199" s="87">
        <v>0</v>
      </c>
      <c r="L1199" s="10">
        <f>I1199+(J1199*2)+(K1199*3)+(D1199*4)</f>
        <v>1</v>
      </c>
      <c r="M1199" s="4">
        <f>F1210-S1203</f>
        <v>0</v>
      </c>
      <c r="N1199" s="65" t="s">
        <v>56</v>
      </c>
      <c r="O1199" s="89">
        <v>0</v>
      </c>
      <c r="P1199" s="89">
        <v>0</v>
      </c>
      <c r="Q1199" s="89">
        <v>0</v>
      </c>
      <c r="R1199" s="89">
        <v>3</v>
      </c>
      <c r="S1199" s="66">
        <f>V1199+W1199+X1199+Q1199</f>
        <v>1</v>
      </c>
      <c r="T1199" s="89">
        <v>6</v>
      </c>
      <c r="U1199" s="89">
        <v>0</v>
      </c>
      <c r="V1199" s="89">
        <v>1</v>
      </c>
      <c r="W1199" s="89">
        <v>0</v>
      </c>
      <c r="X1199" s="89">
        <v>0</v>
      </c>
      <c r="Y1199" s="67">
        <f>V1199+(W1199*2)+(X1199*3)+(Q1199*4)</f>
        <v>1</v>
      </c>
    </row>
    <row r="1200" spans="1:25" x14ac:dyDescent="0.3">
      <c r="A1200" s="8" t="s">
        <v>7</v>
      </c>
      <c r="B1200" s="87">
        <v>0</v>
      </c>
      <c r="C1200" s="87">
        <v>0</v>
      </c>
      <c r="D1200" s="87">
        <v>0</v>
      </c>
      <c r="E1200" s="87">
        <v>2</v>
      </c>
      <c r="F1200" s="9">
        <f>I1200+J1200+K1200+D1200</f>
        <v>2</v>
      </c>
      <c r="G1200" s="87">
        <v>5</v>
      </c>
      <c r="H1200" s="87">
        <v>0</v>
      </c>
      <c r="I1200" s="87">
        <v>1</v>
      </c>
      <c r="J1200" s="87">
        <v>1</v>
      </c>
      <c r="K1200" s="87">
        <v>0</v>
      </c>
      <c r="L1200" s="10">
        <f>I1200+(J1200*2)+(K1200*3)+(D1200*4)</f>
        <v>3</v>
      </c>
      <c r="M1200" s="4">
        <f>G1210-T1203</f>
        <v>0</v>
      </c>
      <c r="N1200" s="65" t="s">
        <v>36</v>
      </c>
      <c r="O1200" s="89">
        <v>0</v>
      </c>
      <c r="P1200" s="89">
        <v>0</v>
      </c>
      <c r="Q1200" s="89">
        <v>0</v>
      </c>
      <c r="R1200" s="89">
        <v>5</v>
      </c>
      <c r="S1200" s="66">
        <f>V1200+W1200+X1200+Q1200</f>
        <v>0</v>
      </c>
      <c r="T1200" s="89">
        <v>5</v>
      </c>
      <c r="U1200" s="89">
        <v>0</v>
      </c>
      <c r="V1200" s="89">
        <v>0</v>
      </c>
      <c r="W1200" s="89">
        <v>0</v>
      </c>
      <c r="X1200" s="89">
        <v>0</v>
      </c>
      <c r="Y1200" s="67">
        <f>V1200+(W1200*2)+(X1200*3)+(Q1200*4)</f>
        <v>0</v>
      </c>
    </row>
    <row r="1201" spans="1:25" x14ac:dyDescent="0.3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10"/>
      <c r="M1201" s="4">
        <f>H1210-U1203</f>
        <v>0</v>
      </c>
      <c r="N1201" s="65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7"/>
    </row>
    <row r="1202" spans="1:25" x14ac:dyDescent="0.3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10"/>
      <c r="M1202" s="19"/>
      <c r="N1202" s="65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7"/>
    </row>
    <row r="1203" spans="1:25" ht="15" thickBot="1" x14ac:dyDescent="0.35">
      <c r="A1203" s="20" t="s">
        <v>11</v>
      </c>
      <c r="B1203" s="21">
        <f t="shared" ref="B1203:L1203" si="216">SUM(B1198:B1202)</f>
        <v>1</v>
      </c>
      <c r="C1203" s="21">
        <f t="shared" si="216"/>
        <v>1</v>
      </c>
      <c r="D1203" s="21">
        <f t="shared" si="216"/>
        <v>0</v>
      </c>
      <c r="E1203" s="21">
        <f t="shared" si="216"/>
        <v>7</v>
      </c>
      <c r="F1203" s="21">
        <f t="shared" si="216"/>
        <v>4</v>
      </c>
      <c r="G1203" s="21">
        <f t="shared" si="216"/>
        <v>16</v>
      </c>
      <c r="H1203" s="21">
        <f t="shared" si="216"/>
        <v>0</v>
      </c>
      <c r="I1203" s="21">
        <f t="shared" si="216"/>
        <v>2</v>
      </c>
      <c r="J1203" s="21">
        <f t="shared" si="216"/>
        <v>2</v>
      </c>
      <c r="K1203" s="21">
        <f t="shared" si="216"/>
        <v>0</v>
      </c>
      <c r="L1203" s="22">
        <f t="shared" si="216"/>
        <v>6</v>
      </c>
      <c r="M1203" s="19"/>
      <c r="N1203" s="76" t="s">
        <v>11</v>
      </c>
      <c r="O1203" s="77">
        <f t="shared" ref="O1203:Y1203" si="217">SUM(O1198:O1202)</f>
        <v>0</v>
      </c>
      <c r="P1203" s="77">
        <f t="shared" si="217"/>
        <v>0</v>
      </c>
      <c r="Q1203" s="77">
        <f t="shared" si="217"/>
        <v>0</v>
      </c>
      <c r="R1203" s="77">
        <f t="shared" si="217"/>
        <v>12</v>
      </c>
      <c r="S1203" s="77">
        <f t="shared" si="217"/>
        <v>2</v>
      </c>
      <c r="T1203" s="77">
        <f t="shared" si="217"/>
        <v>17</v>
      </c>
      <c r="U1203" s="77">
        <f t="shared" si="217"/>
        <v>0</v>
      </c>
      <c r="V1203" s="77">
        <f t="shared" si="217"/>
        <v>2</v>
      </c>
      <c r="W1203" s="77">
        <f t="shared" si="217"/>
        <v>0</v>
      </c>
      <c r="X1203" s="77">
        <f t="shared" si="217"/>
        <v>0</v>
      </c>
      <c r="Y1203" s="78">
        <f t="shared" si="217"/>
        <v>2</v>
      </c>
    </row>
    <row r="1204" spans="1:25" ht="15" thickTop="1" x14ac:dyDescent="0.3">
      <c r="A1204" s="8" t="s">
        <v>0</v>
      </c>
      <c r="B1204" s="9" t="s">
        <v>24</v>
      </c>
      <c r="C1204" s="9" t="s">
        <v>14</v>
      </c>
      <c r="D1204" s="9" t="s">
        <v>15</v>
      </c>
      <c r="E1204" s="9" t="s">
        <v>16</v>
      </c>
      <c r="F1204" s="9" t="s">
        <v>17</v>
      </c>
      <c r="G1204" s="9" t="s">
        <v>18</v>
      </c>
      <c r="H1204" s="9" t="s">
        <v>19</v>
      </c>
      <c r="I1204" s="9" t="s">
        <v>25</v>
      </c>
      <c r="J1204" s="9" t="s">
        <v>26</v>
      </c>
      <c r="K1204" s="9" t="s">
        <v>27</v>
      </c>
      <c r="L1204" s="10" t="s">
        <v>28</v>
      </c>
      <c r="M1204" s="19"/>
      <c r="N1204" s="65" t="s">
        <v>0</v>
      </c>
      <c r="O1204" s="66" t="s">
        <v>24</v>
      </c>
      <c r="P1204" s="66" t="s">
        <v>14</v>
      </c>
      <c r="Q1204" s="66" t="s">
        <v>15</v>
      </c>
      <c r="R1204" s="66" t="s">
        <v>16</v>
      </c>
      <c r="S1204" s="66" t="s">
        <v>17</v>
      </c>
      <c r="T1204" s="66" t="s">
        <v>18</v>
      </c>
      <c r="U1204" s="66" t="s">
        <v>19</v>
      </c>
      <c r="V1204" s="66" t="s">
        <v>25</v>
      </c>
      <c r="W1204" s="66" t="s">
        <v>26</v>
      </c>
      <c r="X1204" s="66" t="s">
        <v>27</v>
      </c>
      <c r="Y1204" s="67" t="s">
        <v>28</v>
      </c>
    </row>
    <row r="1205" spans="1:25" x14ac:dyDescent="0.3">
      <c r="A1205" s="8" t="s">
        <v>5</v>
      </c>
      <c r="B1205" s="26">
        <f>((G1205+H1205)-F1205)/3</f>
        <v>2</v>
      </c>
      <c r="C1205" s="87">
        <v>0</v>
      </c>
      <c r="D1205" s="87">
        <v>0</v>
      </c>
      <c r="E1205" s="87">
        <v>5</v>
      </c>
      <c r="F1205" s="87">
        <v>0</v>
      </c>
      <c r="G1205" s="87">
        <v>6</v>
      </c>
      <c r="H1205" s="87">
        <v>0</v>
      </c>
      <c r="I1205" s="87">
        <v>0</v>
      </c>
      <c r="J1205" s="87">
        <v>0</v>
      </c>
      <c r="K1205" s="87">
        <v>0</v>
      </c>
      <c r="L1205" s="88">
        <v>0</v>
      </c>
      <c r="M1205" s="19"/>
      <c r="N1205" s="65" t="s">
        <v>42</v>
      </c>
      <c r="O1205" s="82">
        <f>((T1205+U1205)-S1205)/3</f>
        <v>2</v>
      </c>
      <c r="P1205" s="89">
        <v>0</v>
      </c>
      <c r="Q1205" s="89">
        <v>0</v>
      </c>
      <c r="R1205" s="89">
        <v>5</v>
      </c>
      <c r="S1205" s="89">
        <v>1</v>
      </c>
      <c r="T1205" s="89">
        <v>7</v>
      </c>
      <c r="U1205" s="89">
        <v>0</v>
      </c>
      <c r="V1205" s="89">
        <v>0</v>
      </c>
      <c r="W1205" s="89">
        <v>0</v>
      </c>
      <c r="X1205" s="89">
        <v>0</v>
      </c>
      <c r="Y1205" s="90">
        <v>0</v>
      </c>
    </row>
    <row r="1206" spans="1:25" x14ac:dyDescent="0.3">
      <c r="A1206" s="8" t="s">
        <v>43</v>
      </c>
      <c r="B1206" s="26">
        <f>((G1206+H1206)-F1206)/3</f>
        <v>2</v>
      </c>
      <c r="C1206" s="87">
        <v>0</v>
      </c>
      <c r="D1206" s="87">
        <v>0</v>
      </c>
      <c r="E1206" s="87">
        <v>4</v>
      </c>
      <c r="F1206" s="87">
        <v>1</v>
      </c>
      <c r="G1206" s="87">
        <v>7</v>
      </c>
      <c r="H1206" s="87">
        <v>0</v>
      </c>
      <c r="I1206" s="87">
        <v>0</v>
      </c>
      <c r="J1206" s="87">
        <v>0</v>
      </c>
      <c r="K1206" s="87">
        <v>1</v>
      </c>
      <c r="L1206" s="88">
        <v>0</v>
      </c>
      <c r="M1206" s="19"/>
      <c r="N1206" s="65" t="s">
        <v>56</v>
      </c>
      <c r="O1206" s="82">
        <f>((T1206+U1206)-S1206)/3</f>
        <v>1</v>
      </c>
      <c r="P1206" s="89">
        <v>0</v>
      </c>
      <c r="Q1206" s="89">
        <v>0</v>
      </c>
      <c r="R1206" s="89">
        <v>2</v>
      </c>
      <c r="S1206" s="89">
        <v>0</v>
      </c>
      <c r="T1206" s="89">
        <v>3</v>
      </c>
      <c r="U1206" s="89">
        <v>0</v>
      </c>
      <c r="V1206" s="89">
        <v>0</v>
      </c>
      <c r="W1206" s="89">
        <v>0</v>
      </c>
      <c r="X1206" s="89">
        <v>0</v>
      </c>
      <c r="Y1206" s="90">
        <v>0</v>
      </c>
    </row>
    <row r="1207" spans="1:25" x14ac:dyDescent="0.3">
      <c r="A1207" s="8" t="s">
        <v>7</v>
      </c>
      <c r="B1207" s="26">
        <f>((G1207+H1207)-F1207)/3</f>
        <v>1</v>
      </c>
      <c r="C1207" s="87">
        <v>0</v>
      </c>
      <c r="D1207" s="87">
        <v>0</v>
      </c>
      <c r="E1207" s="87">
        <v>3</v>
      </c>
      <c r="F1207" s="87">
        <v>1</v>
      </c>
      <c r="G1207" s="87">
        <v>4</v>
      </c>
      <c r="H1207" s="87">
        <v>0</v>
      </c>
      <c r="I1207" s="87">
        <v>1</v>
      </c>
      <c r="J1207" s="87">
        <v>0</v>
      </c>
      <c r="K1207" s="87">
        <v>0</v>
      </c>
      <c r="L1207" s="88">
        <v>0</v>
      </c>
      <c r="M1207" s="19"/>
      <c r="N1207" s="65" t="s">
        <v>36</v>
      </c>
      <c r="O1207" s="82">
        <f>((T1207+U1207)-S1207)/3</f>
        <v>1</v>
      </c>
      <c r="P1207" s="89">
        <v>1</v>
      </c>
      <c r="Q1207" s="89">
        <v>0</v>
      </c>
      <c r="R1207" s="89">
        <v>0</v>
      </c>
      <c r="S1207" s="89">
        <v>3</v>
      </c>
      <c r="T1207" s="89">
        <v>6</v>
      </c>
      <c r="U1207" s="89">
        <v>0</v>
      </c>
      <c r="V1207" s="89">
        <v>0</v>
      </c>
      <c r="W1207" s="89">
        <v>1</v>
      </c>
      <c r="X1207" s="89">
        <v>0</v>
      </c>
      <c r="Y1207" s="90">
        <v>0</v>
      </c>
    </row>
    <row r="1208" spans="1:25" x14ac:dyDescent="0.3">
      <c r="A1208" s="8"/>
      <c r="B1208" s="26"/>
      <c r="C1208" s="9"/>
      <c r="D1208" s="9"/>
      <c r="E1208" s="9"/>
      <c r="F1208" s="9"/>
      <c r="G1208" s="9"/>
      <c r="H1208" s="9"/>
      <c r="I1208" s="9"/>
      <c r="J1208" s="9"/>
      <c r="K1208" s="9"/>
      <c r="L1208" s="10"/>
      <c r="M1208" s="19"/>
      <c r="N1208" s="65"/>
      <c r="O1208" s="82"/>
      <c r="P1208" s="66"/>
      <c r="Q1208" s="66"/>
      <c r="R1208" s="66"/>
      <c r="S1208" s="66"/>
      <c r="T1208" s="66"/>
      <c r="U1208" s="66"/>
      <c r="V1208" s="66"/>
      <c r="W1208" s="66"/>
      <c r="X1208" s="66"/>
      <c r="Y1208" s="67"/>
    </row>
    <row r="1209" spans="1:25" x14ac:dyDescent="0.3">
      <c r="A1209" s="8"/>
      <c r="B1209" s="26"/>
      <c r="C1209" s="9"/>
      <c r="D1209" s="9"/>
      <c r="E1209" s="9"/>
      <c r="F1209" s="9"/>
      <c r="G1209" s="9"/>
      <c r="H1209" s="9"/>
      <c r="I1209" s="9"/>
      <c r="J1209" s="9"/>
      <c r="K1209" s="9"/>
      <c r="L1209" s="10"/>
      <c r="M1209" s="19"/>
      <c r="N1209" s="65"/>
      <c r="O1209" s="82"/>
      <c r="P1209" s="66"/>
      <c r="Q1209" s="66"/>
      <c r="R1209" s="66"/>
      <c r="S1209" s="66"/>
      <c r="T1209" s="66"/>
      <c r="U1209" s="66"/>
      <c r="V1209" s="66"/>
      <c r="W1209" s="66"/>
      <c r="X1209" s="66"/>
      <c r="Y1209" s="67"/>
    </row>
    <row r="1210" spans="1:25" ht="15" thickBot="1" x14ac:dyDescent="0.35">
      <c r="A1210" s="20" t="s">
        <v>11</v>
      </c>
      <c r="B1210" s="29">
        <f t="shared" ref="B1210:L1210" si="218">SUM(B1205:B1209)</f>
        <v>5</v>
      </c>
      <c r="C1210" s="21">
        <f t="shared" si="218"/>
        <v>0</v>
      </c>
      <c r="D1210" s="21">
        <f t="shared" si="218"/>
        <v>0</v>
      </c>
      <c r="E1210" s="21">
        <f t="shared" si="218"/>
        <v>12</v>
      </c>
      <c r="F1210" s="21">
        <f t="shared" si="218"/>
        <v>2</v>
      </c>
      <c r="G1210" s="21">
        <f t="shared" si="218"/>
        <v>17</v>
      </c>
      <c r="H1210" s="21">
        <f t="shared" si="218"/>
        <v>0</v>
      </c>
      <c r="I1210" s="21">
        <f t="shared" si="218"/>
        <v>1</v>
      </c>
      <c r="J1210" s="21">
        <f t="shared" si="218"/>
        <v>0</v>
      </c>
      <c r="K1210" s="21">
        <f t="shared" si="218"/>
        <v>1</v>
      </c>
      <c r="L1210" s="22">
        <f t="shared" si="218"/>
        <v>0</v>
      </c>
      <c r="M1210" s="19"/>
      <c r="N1210" s="76" t="s">
        <v>11</v>
      </c>
      <c r="O1210" s="85">
        <f t="shared" ref="O1210:Y1210" si="219">SUM(O1205:O1209)</f>
        <v>4</v>
      </c>
      <c r="P1210" s="77">
        <f t="shared" si="219"/>
        <v>1</v>
      </c>
      <c r="Q1210" s="77">
        <f t="shared" si="219"/>
        <v>0</v>
      </c>
      <c r="R1210" s="77">
        <f t="shared" si="219"/>
        <v>7</v>
      </c>
      <c r="S1210" s="77">
        <f t="shared" si="219"/>
        <v>4</v>
      </c>
      <c r="T1210" s="77">
        <f t="shared" si="219"/>
        <v>16</v>
      </c>
      <c r="U1210" s="77">
        <f t="shared" si="219"/>
        <v>0</v>
      </c>
      <c r="V1210" s="77">
        <f t="shared" si="219"/>
        <v>0</v>
      </c>
      <c r="W1210" s="77">
        <f t="shared" si="219"/>
        <v>1</v>
      </c>
      <c r="X1210" s="77">
        <f t="shared" si="219"/>
        <v>0</v>
      </c>
      <c r="Y1210" s="78">
        <f t="shared" si="219"/>
        <v>0</v>
      </c>
    </row>
    <row r="1211" spans="1:25" ht="15.6" thickTop="1" thickBot="1" x14ac:dyDescent="0.35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</row>
    <row r="1212" spans="1:25" ht="15" thickTop="1" x14ac:dyDescent="0.3">
      <c r="A1212" s="34" t="s">
        <v>0</v>
      </c>
      <c r="B1212" s="35" t="s">
        <v>1</v>
      </c>
      <c r="C1212" s="35" t="s">
        <v>2</v>
      </c>
      <c r="D1212" s="35" t="s">
        <v>3</v>
      </c>
      <c r="E1212" s="35" t="s">
        <v>4</v>
      </c>
      <c r="F1212" s="35"/>
      <c r="G1212" s="35"/>
      <c r="H1212" s="35"/>
      <c r="I1212" s="35"/>
      <c r="J1212" s="35"/>
      <c r="K1212" s="35"/>
      <c r="L1212" s="36"/>
      <c r="M1212" s="4">
        <f>C1225-P1232</f>
        <v>0</v>
      </c>
      <c r="N1212" s="62" t="s">
        <v>0</v>
      </c>
      <c r="O1212" s="63" t="s">
        <v>1</v>
      </c>
      <c r="P1212" s="63" t="s">
        <v>2</v>
      </c>
      <c r="Q1212" s="63" t="s">
        <v>3</v>
      </c>
      <c r="R1212" s="63" t="s">
        <v>4</v>
      </c>
      <c r="S1212" s="63"/>
      <c r="T1212" s="63"/>
      <c r="U1212" s="63"/>
      <c r="V1212" s="63"/>
      <c r="W1212" s="63"/>
      <c r="X1212" s="63"/>
      <c r="Y1212" s="64"/>
    </row>
    <row r="1213" spans="1:25" x14ac:dyDescent="0.3">
      <c r="A1213" s="40" t="s">
        <v>30</v>
      </c>
      <c r="B1213" s="41">
        <f>SUM(C1213:E1213)</f>
        <v>1</v>
      </c>
      <c r="C1213" s="41">
        <v>0</v>
      </c>
      <c r="D1213" s="41">
        <v>1</v>
      </c>
      <c r="E1213" s="41">
        <v>0</v>
      </c>
      <c r="F1213" s="41"/>
      <c r="G1213" s="41"/>
      <c r="H1213" s="41"/>
      <c r="I1213" s="41"/>
      <c r="J1213" s="41"/>
      <c r="K1213" s="41"/>
      <c r="L1213" s="42"/>
      <c r="M1213" s="4">
        <f>D1225-Q1232</f>
        <v>0</v>
      </c>
      <c r="N1213" s="68" t="s">
        <v>60</v>
      </c>
      <c r="O1213" s="69">
        <f>SUM(P1213:R1213)</f>
        <v>1</v>
      </c>
      <c r="P1213" s="69">
        <v>1</v>
      </c>
      <c r="Q1213" s="69">
        <v>0</v>
      </c>
      <c r="R1213" s="69">
        <v>0</v>
      </c>
      <c r="S1213" s="69"/>
      <c r="T1213" s="69"/>
      <c r="U1213" s="69"/>
      <c r="V1213" s="69"/>
      <c r="W1213" s="69"/>
      <c r="X1213" s="69"/>
      <c r="Y1213" s="70"/>
    </row>
    <row r="1214" spans="1:25" x14ac:dyDescent="0.3">
      <c r="A1214" s="40" t="s">
        <v>40</v>
      </c>
      <c r="B1214" s="41">
        <f>SUM(C1214:E1214)</f>
        <v>1</v>
      </c>
      <c r="C1214" s="41">
        <v>0</v>
      </c>
      <c r="D1214" s="41">
        <v>1</v>
      </c>
      <c r="E1214" s="41">
        <v>0</v>
      </c>
      <c r="F1214" s="45" t="s">
        <v>34</v>
      </c>
      <c r="G1214" s="45"/>
      <c r="H1214" s="45"/>
      <c r="I1214" s="45"/>
      <c r="J1214" s="45"/>
      <c r="K1214" s="45"/>
      <c r="L1214" s="46"/>
      <c r="M1214" s="4">
        <f>E1225-R1232</f>
        <v>0</v>
      </c>
      <c r="N1214" s="68" t="s">
        <v>50</v>
      </c>
      <c r="O1214" s="69">
        <f>SUM(P1214:R1214)</f>
        <v>1</v>
      </c>
      <c r="P1214" s="69">
        <v>1</v>
      </c>
      <c r="Q1214" s="69">
        <v>0</v>
      </c>
      <c r="R1214" s="69">
        <v>0</v>
      </c>
      <c r="S1214" s="73" t="s">
        <v>41</v>
      </c>
      <c r="T1214" s="73"/>
      <c r="U1214" s="73"/>
      <c r="V1214" s="73"/>
      <c r="W1214" s="73"/>
      <c r="X1214" s="73"/>
      <c r="Y1214" s="74"/>
    </row>
    <row r="1215" spans="1:25" x14ac:dyDescent="0.3">
      <c r="A1215" s="40" t="s">
        <v>48</v>
      </c>
      <c r="B1215" s="41">
        <f>SUM(C1215:E1215)</f>
        <v>1</v>
      </c>
      <c r="C1215" s="41">
        <v>0</v>
      </c>
      <c r="D1215" s="41">
        <v>1</v>
      </c>
      <c r="E1215" s="41">
        <v>0</v>
      </c>
      <c r="F1215" s="41"/>
      <c r="G1215" s="41"/>
      <c r="H1215" s="41"/>
      <c r="I1215" s="41"/>
      <c r="J1215" s="41"/>
      <c r="K1215" s="41"/>
      <c r="L1215" s="42"/>
      <c r="M1215" s="4">
        <f>F1225-S1232</f>
        <v>0</v>
      </c>
      <c r="N1215" s="68" t="s">
        <v>57</v>
      </c>
      <c r="O1215" s="69">
        <f>SUM(P1215:R1215)</f>
        <v>1</v>
      </c>
      <c r="P1215" s="69">
        <v>1</v>
      </c>
      <c r="Q1215" s="69">
        <v>0</v>
      </c>
      <c r="R1215" s="69">
        <v>0</v>
      </c>
      <c r="S1215" s="69"/>
      <c r="T1215" s="69"/>
      <c r="U1215" s="69"/>
      <c r="V1215" s="69"/>
      <c r="W1215" s="69"/>
      <c r="X1215" s="69"/>
      <c r="Y1215" s="70"/>
    </row>
    <row r="1216" spans="1:25" x14ac:dyDescent="0.3">
      <c r="A1216" s="40" t="s">
        <v>36</v>
      </c>
      <c r="B1216" s="41">
        <f>SUM(C1216:E1216)</f>
        <v>1</v>
      </c>
      <c r="C1216" s="41">
        <v>0</v>
      </c>
      <c r="D1216" s="41">
        <v>1</v>
      </c>
      <c r="E1216" s="41">
        <v>0</v>
      </c>
      <c r="F1216" s="41"/>
      <c r="G1216" s="41"/>
      <c r="H1216" s="41"/>
      <c r="I1216" s="41"/>
      <c r="J1216" s="41"/>
      <c r="K1216" s="41"/>
      <c r="L1216" s="42"/>
      <c r="M1216" s="4">
        <f>G1225-T1232</f>
        <v>0</v>
      </c>
      <c r="N1216" s="68" t="s">
        <v>56</v>
      </c>
      <c r="O1216" s="69">
        <f>SUM(P1216:R1216)</f>
        <v>1</v>
      </c>
      <c r="P1216" s="69">
        <v>1</v>
      </c>
      <c r="Q1216" s="69">
        <v>0</v>
      </c>
      <c r="R1216" s="69">
        <v>0</v>
      </c>
      <c r="S1216" s="69"/>
      <c r="T1216" s="69"/>
      <c r="U1216" s="69"/>
      <c r="V1216" s="69"/>
      <c r="W1216" s="69"/>
      <c r="X1216" s="69"/>
      <c r="Y1216" s="70"/>
    </row>
    <row r="1217" spans="1:25" x14ac:dyDescent="0.3">
      <c r="A1217" s="40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2"/>
      <c r="M1217" s="4">
        <f>H1225-U1232</f>
        <v>0</v>
      </c>
      <c r="N1217" s="68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70"/>
    </row>
    <row r="1218" spans="1:25" ht="15" thickBot="1" x14ac:dyDescent="0.35">
      <c r="A1218" s="40" t="s">
        <v>11</v>
      </c>
      <c r="B1218" s="41">
        <f>SUM(B1213:B1217)</f>
        <v>4</v>
      </c>
      <c r="C1218" s="41">
        <f>SUM(C1213:C1217)</f>
        <v>0</v>
      </c>
      <c r="D1218" s="41">
        <f>SUM(D1213:D1217)</f>
        <v>4</v>
      </c>
      <c r="E1218" s="41">
        <f>SUM(E1213:E1217)</f>
        <v>0</v>
      </c>
      <c r="F1218" s="41" t="s">
        <v>12</v>
      </c>
      <c r="G1218" s="41"/>
      <c r="H1218" s="41"/>
      <c r="I1218" s="41"/>
      <c r="J1218" s="41"/>
      <c r="K1218" s="41"/>
      <c r="L1218" s="42"/>
      <c r="M1218" s="4">
        <f>C1232-P1225</f>
        <v>0</v>
      </c>
      <c r="N1218" s="68" t="s">
        <v>11</v>
      </c>
      <c r="O1218" s="69">
        <f>SUM(O1213:O1217)</f>
        <v>4</v>
      </c>
      <c r="P1218" s="69">
        <f>SUM(P1213:P1217)</f>
        <v>4</v>
      </c>
      <c r="Q1218" s="69">
        <f>SUM(Q1213:Q1217)</f>
        <v>0</v>
      </c>
      <c r="R1218" s="69">
        <f>SUM(R1213:R1217)</f>
        <v>0</v>
      </c>
      <c r="S1218" s="69" t="s">
        <v>12</v>
      </c>
      <c r="T1218" s="69"/>
      <c r="U1218" s="69"/>
      <c r="V1218" s="69"/>
      <c r="W1218" s="69"/>
      <c r="X1218" s="69"/>
      <c r="Y1218" s="70"/>
    </row>
    <row r="1219" spans="1:25" ht="15" thickTop="1" x14ac:dyDescent="0.3">
      <c r="A1219" s="34" t="s">
        <v>0</v>
      </c>
      <c r="B1219" s="35" t="s">
        <v>13</v>
      </c>
      <c r="C1219" s="35" t="s">
        <v>14</v>
      </c>
      <c r="D1219" s="35" t="s">
        <v>15</v>
      </c>
      <c r="E1219" s="35" t="s">
        <v>16</v>
      </c>
      <c r="F1219" s="35" t="s">
        <v>17</v>
      </c>
      <c r="G1219" s="35" t="s">
        <v>18</v>
      </c>
      <c r="H1219" s="35" t="s">
        <v>19</v>
      </c>
      <c r="I1219" s="35" t="s">
        <v>20</v>
      </c>
      <c r="J1219" s="35" t="s">
        <v>21</v>
      </c>
      <c r="K1219" s="35" t="s">
        <v>22</v>
      </c>
      <c r="L1219" s="36" t="s">
        <v>23</v>
      </c>
      <c r="M1219" s="4">
        <f>D1232-Q1225</f>
        <v>0</v>
      </c>
      <c r="N1219" s="62" t="s">
        <v>0</v>
      </c>
      <c r="O1219" s="63" t="s">
        <v>13</v>
      </c>
      <c r="P1219" s="63" t="s">
        <v>14</v>
      </c>
      <c r="Q1219" s="63" t="s">
        <v>15</v>
      </c>
      <c r="R1219" s="63" t="s">
        <v>16</v>
      </c>
      <c r="S1219" s="63" t="s">
        <v>17</v>
      </c>
      <c r="T1219" s="63" t="s">
        <v>18</v>
      </c>
      <c r="U1219" s="63" t="s">
        <v>19</v>
      </c>
      <c r="V1219" s="63" t="s">
        <v>20</v>
      </c>
      <c r="W1219" s="63" t="s">
        <v>21</v>
      </c>
      <c r="X1219" s="63" t="s">
        <v>22</v>
      </c>
      <c r="Y1219" s="64" t="s">
        <v>23</v>
      </c>
    </row>
    <row r="1220" spans="1:25" x14ac:dyDescent="0.3">
      <c r="A1220" s="40" t="s">
        <v>30</v>
      </c>
      <c r="B1220" s="50">
        <v>0</v>
      </c>
      <c r="C1220" s="50">
        <v>0</v>
      </c>
      <c r="D1220" s="50">
        <v>0</v>
      </c>
      <c r="E1220" s="50">
        <v>6</v>
      </c>
      <c r="F1220" s="41">
        <f>I1220+J1220+K1220+D1220</f>
        <v>0</v>
      </c>
      <c r="G1220" s="50">
        <v>6</v>
      </c>
      <c r="H1220" s="50">
        <v>0</v>
      </c>
      <c r="I1220" s="50">
        <v>0</v>
      </c>
      <c r="J1220" s="50">
        <v>0</v>
      </c>
      <c r="K1220" s="50">
        <v>0</v>
      </c>
      <c r="L1220" s="42">
        <f>I1220+(J1220*2)+(K1220*3)+(D1220*4)</f>
        <v>0</v>
      </c>
      <c r="M1220" s="4">
        <f>E1232-R1225</f>
        <v>0</v>
      </c>
      <c r="N1220" s="68" t="s">
        <v>60</v>
      </c>
      <c r="O1220" s="75">
        <v>0</v>
      </c>
      <c r="P1220" s="75">
        <v>0</v>
      </c>
      <c r="Q1220" s="75">
        <v>0</v>
      </c>
      <c r="R1220" s="75">
        <v>1</v>
      </c>
      <c r="S1220" s="69">
        <f>V1220+W1220+X1220+Q1220</f>
        <v>1</v>
      </c>
      <c r="T1220" s="75">
        <v>2</v>
      </c>
      <c r="U1220" s="75">
        <v>0</v>
      </c>
      <c r="V1220" s="75">
        <v>1</v>
      </c>
      <c r="W1220" s="75">
        <v>0</v>
      </c>
      <c r="X1220" s="75">
        <v>0</v>
      </c>
      <c r="Y1220" s="70">
        <f>V1220+(W1220*2)+(X1220*3)+(Q1220*4)</f>
        <v>1</v>
      </c>
    </row>
    <row r="1221" spans="1:25" x14ac:dyDescent="0.3">
      <c r="A1221" s="40" t="s">
        <v>40</v>
      </c>
      <c r="B1221" s="50">
        <v>0</v>
      </c>
      <c r="C1221" s="50">
        <v>0</v>
      </c>
      <c r="D1221" s="50">
        <v>0</v>
      </c>
      <c r="E1221" s="50">
        <v>5</v>
      </c>
      <c r="F1221" s="41">
        <f>I1221+J1221+K1221+D1221</f>
        <v>1</v>
      </c>
      <c r="G1221" s="50">
        <v>6</v>
      </c>
      <c r="H1221" s="50">
        <v>0</v>
      </c>
      <c r="I1221" s="50">
        <v>1</v>
      </c>
      <c r="J1221" s="50">
        <v>0</v>
      </c>
      <c r="K1221" s="50">
        <v>0</v>
      </c>
      <c r="L1221" s="42">
        <f>I1221+(J1221*2)+(K1221*3)+(D1221*4)</f>
        <v>1</v>
      </c>
      <c r="M1221" s="4">
        <f>F1232-S1225</f>
        <v>0</v>
      </c>
      <c r="N1221" s="68" t="s">
        <v>50</v>
      </c>
      <c r="O1221" s="75">
        <v>1</v>
      </c>
      <c r="P1221" s="75">
        <v>0</v>
      </c>
      <c r="Q1221" s="75">
        <v>0</v>
      </c>
      <c r="R1221" s="75">
        <v>2</v>
      </c>
      <c r="S1221" s="69">
        <f>V1221+W1221+X1221+Q1221</f>
        <v>3</v>
      </c>
      <c r="T1221" s="75">
        <v>8</v>
      </c>
      <c r="U1221" s="75">
        <v>1</v>
      </c>
      <c r="V1221" s="75">
        <v>3</v>
      </c>
      <c r="W1221" s="75">
        <v>0</v>
      </c>
      <c r="X1221" s="75">
        <v>0</v>
      </c>
      <c r="Y1221" s="70">
        <f>V1221+(W1221*2)+(X1221*3)+(Q1221*4)</f>
        <v>3</v>
      </c>
    </row>
    <row r="1222" spans="1:25" x14ac:dyDescent="0.3">
      <c r="A1222" s="40" t="s">
        <v>48</v>
      </c>
      <c r="B1222" s="50">
        <v>0</v>
      </c>
      <c r="C1222" s="50">
        <v>0</v>
      </c>
      <c r="D1222" s="50">
        <v>0</v>
      </c>
      <c r="E1222" s="50">
        <v>3</v>
      </c>
      <c r="F1222" s="41">
        <f>I1222+J1222+K1222+D1222</f>
        <v>1</v>
      </c>
      <c r="G1222" s="50">
        <v>4</v>
      </c>
      <c r="H1222" s="50">
        <v>0</v>
      </c>
      <c r="I1222" s="50">
        <v>1</v>
      </c>
      <c r="J1222" s="50">
        <v>0</v>
      </c>
      <c r="K1222" s="50">
        <v>0</v>
      </c>
      <c r="L1222" s="42">
        <f>I1222+(J1222*2)+(K1222*3)+(D1222*4)</f>
        <v>1</v>
      </c>
      <c r="M1222" s="4">
        <f>G1232-T1225</f>
        <v>0</v>
      </c>
      <c r="N1222" s="68" t="s">
        <v>57</v>
      </c>
      <c r="O1222" s="75">
        <v>0</v>
      </c>
      <c r="P1222" s="75">
        <v>1</v>
      </c>
      <c r="Q1222" s="75">
        <v>0</v>
      </c>
      <c r="R1222" s="75">
        <v>3</v>
      </c>
      <c r="S1222" s="69">
        <f>V1222+W1222+X1222+Q1222</f>
        <v>2</v>
      </c>
      <c r="T1222" s="75">
        <v>8</v>
      </c>
      <c r="U1222" s="75">
        <v>0</v>
      </c>
      <c r="V1222" s="75">
        <v>1</v>
      </c>
      <c r="W1222" s="75">
        <v>1</v>
      </c>
      <c r="X1222" s="75">
        <v>0</v>
      </c>
      <c r="Y1222" s="70">
        <f>V1222+(W1222*2)+(X1222*3)+(Q1222*4)</f>
        <v>3</v>
      </c>
    </row>
    <row r="1223" spans="1:25" x14ac:dyDescent="0.3">
      <c r="A1223" s="40" t="s">
        <v>36</v>
      </c>
      <c r="B1223" s="50">
        <v>0</v>
      </c>
      <c r="C1223" s="50">
        <v>0</v>
      </c>
      <c r="D1223" s="50">
        <v>0</v>
      </c>
      <c r="E1223" s="50">
        <v>1</v>
      </c>
      <c r="F1223" s="41">
        <f>I1223+J1223+K1223+D1223</f>
        <v>1</v>
      </c>
      <c r="G1223" s="50">
        <v>2</v>
      </c>
      <c r="H1223" s="50">
        <v>0</v>
      </c>
      <c r="I1223" s="50">
        <v>0</v>
      </c>
      <c r="J1223" s="50">
        <v>1</v>
      </c>
      <c r="K1223" s="50">
        <v>0</v>
      </c>
      <c r="L1223" s="42">
        <f>I1223+(J1223*2)+(K1223*3)+(D1223*4)</f>
        <v>2</v>
      </c>
      <c r="M1223" s="4">
        <f>H1232-U1225</f>
        <v>0</v>
      </c>
      <c r="N1223" s="68" t="s">
        <v>56</v>
      </c>
      <c r="O1223" s="75">
        <v>0</v>
      </c>
      <c r="P1223" s="75">
        <v>0</v>
      </c>
      <c r="Q1223" s="75">
        <v>0</v>
      </c>
      <c r="R1223" s="75">
        <v>2</v>
      </c>
      <c r="S1223" s="69">
        <f>V1223+W1223+X1223+Q1223</f>
        <v>0</v>
      </c>
      <c r="T1223" s="75">
        <v>2</v>
      </c>
      <c r="U1223" s="75">
        <v>0</v>
      </c>
      <c r="V1223" s="75">
        <v>0</v>
      </c>
      <c r="W1223" s="75">
        <v>0</v>
      </c>
      <c r="X1223" s="75">
        <v>0</v>
      </c>
      <c r="Y1223" s="70">
        <f>V1223+(W1223*2)+(X1223*3)+(Q1223*4)</f>
        <v>0</v>
      </c>
    </row>
    <row r="1224" spans="1:25" x14ac:dyDescent="0.3">
      <c r="A1224" s="40"/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2"/>
      <c r="M1224" s="19"/>
      <c r="N1224" s="68"/>
      <c r="O1224" s="69"/>
      <c r="P1224" s="69"/>
      <c r="Q1224" s="69"/>
      <c r="R1224" s="69"/>
      <c r="S1224" s="69"/>
      <c r="T1224" s="69"/>
      <c r="U1224" s="69"/>
      <c r="V1224" s="69"/>
      <c r="W1224" s="69"/>
      <c r="X1224" s="69"/>
      <c r="Y1224" s="70"/>
    </row>
    <row r="1225" spans="1:25" ht="15" thickBot="1" x14ac:dyDescent="0.35">
      <c r="A1225" s="51" t="s">
        <v>11</v>
      </c>
      <c r="B1225" s="52">
        <f t="shared" ref="B1225:L1225" si="220">SUM(B1220:B1224)</f>
        <v>0</v>
      </c>
      <c r="C1225" s="52">
        <f t="shared" si="220"/>
        <v>0</v>
      </c>
      <c r="D1225" s="52">
        <f t="shared" si="220"/>
        <v>0</v>
      </c>
      <c r="E1225" s="52">
        <f t="shared" si="220"/>
        <v>15</v>
      </c>
      <c r="F1225" s="52">
        <f t="shared" si="220"/>
        <v>3</v>
      </c>
      <c r="G1225" s="52">
        <f t="shared" si="220"/>
        <v>18</v>
      </c>
      <c r="H1225" s="52">
        <f t="shared" si="220"/>
        <v>0</v>
      </c>
      <c r="I1225" s="52">
        <f t="shared" si="220"/>
        <v>2</v>
      </c>
      <c r="J1225" s="52">
        <f t="shared" si="220"/>
        <v>1</v>
      </c>
      <c r="K1225" s="52">
        <f t="shared" si="220"/>
        <v>0</v>
      </c>
      <c r="L1225" s="53">
        <f t="shared" si="220"/>
        <v>4</v>
      </c>
      <c r="M1225" s="19"/>
      <c r="N1225" s="79" t="s">
        <v>11</v>
      </c>
      <c r="O1225" s="80">
        <f t="shared" ref="O1225:Y1225" si="221">SUM(O1220:O1224)</f>
        <v>1</v>
      </c>
      <c r="P1225" s="80">
        <f t="shared" si="221"/>
        <v>1</v>
      </c>
      <c r="Q1225" s="80">
        <f t="shared" si="221"/>
        <v>0</v>
      </c>
      <c r="R1225" s="80">
        <f t="shared" si="221"/>
        <v>8</v>
      </c>
      <c r="S1225" s="80">
        <f t="shared" si="221"/>
        <v>6</v>
      </c>
      <c r="T1225" s="80">
        <f t="shared" si="221"/>
        <v>20</v>
      </c>
      <c r="U1225" s="80">
        <f t="shared" si="221"/>
        <v>1</v>
      </c>
      <c r="V1225" s="80">
        <f t="shared" si="221"/>
        <v>5</v>
      </c>
      <c r="W1225" s="80">
        <f t="shared" si="221"/>
        <v>1</v>
      </c>
      <c r="X1225" s="80">
        <f t="shared" si="221"/>
        <v>0</v>
      </c>
      <c r="Y1225" s="81">
        <f t="shared" si="221"/>
        <v>7</v>
      </c>
    </row>
    <row r="1226" spans="1:25" ht="15" thickTop="1" x14ac:dyDescent="0.3">
      <c r="A1226" s="40" t="s">
        <v>0</v>
      </c>
      <c r="B1226" s="41" t="s">
        <v>24</v>
      </c>
      <c r="C1226" s="41" t="s">
        <v>14</v>
      </c>
      <c r="D1226" s="41" t="s">
        <v>15</v>
      </c>
      <c r="E1226" s="41" t="s">
        <v>16</v>
      </c>
      <c r="F1226" s="41" t="s">
        <v>17</v>
      </c>
      <c r="G1226" s="41" t="s">
        <v>18</v>
      </c>
      <c r="H1226" s="41" t="s">
        <v>19</v>
      </c>
      <c r="I1226" s="41" t="s">
        <v>25</v>
      </c>
      <c r="J1226" s="41" t="s">
        <v>26</v>
      </c>
      <c r="K1226" s="41" t="s">
        <v>27</v>
      </c>
      <c r="L1226" s="42" t="s">
        <v>28</v>
      </c>
      <c r="M1226" s="19"/>
      <c r="N1226" s="68" t="s">
        <v>0</v>
      </c>
      <c r="O1226" s="69" t="s">
        <v>24</v>
      </c>
      <c r="P1226" s="69" t="s">
        <v>14</v>
      </c>
      <c r="Q1226" s="69" t="s">
        <v>15</v>
      </c>
      <c r="R1226" s="69" t="s">
        <v>16</v>
      </c>
      <c r="S1226" s="69" t="s">
        <v>17</v>
      </c>
      <c r="T1226" s="69" t="s">
        <v>18</v>
      </c>
      <c r="U1226" s="69" t="s">
        <v>19</v>
      </c>
      <c r="V1226" s="69" t="s">
        <v>25</v>
      </c>
      <c r="W1226" s="69" t="s">
        <v>26</v>
      </c>
      <c r="X1226" s="69" t="s">
        <v>27</v>
      </c>
      <c r="Y1226" s="70" t="s">
        <v>28</v>
      </c>
    </row>
    <row r="1227" spans="1:25" x14ac:dyDescent="0.3">
      <c r="A1227" s="40" t="s">
        <v>30</v>
      </c>
      <c r="B1227" s="55">
        <f>((G1227+H1227)-F1227)/3</f>
        <v>1</v>
      </c>
      <c r="C1227" s="50">
        <v>0</v>
      </c>
      <c r="D1227" s="50">
        <v>0</v>
      </c>
      <c r="E1227" s="50">
        <v>0</v>
      </c>
      <c r="F1227" s="50">
        <v>2</v>
      </c>
      <c r="G1227" s="50">
        <v>4</v>
      </c>
      <c r="H1227" s="50">
        <v>1</v>
      </c>
      <c r="I1227" s="50">
        <v>0</v>
      </c>
      <c r="J1227" s="50">
        <v>0</v>
      </c>
      <c r="K1227" s="50">
        <v>0</v>
      </c>
      <c r="L1227" s="56">
        <v>0</v>
      </c>
      <c r="M1227" s="19"/>
      <c r="N1227" s="68" t="s">
        <v>60</v>
      </c>
      <c r="O1227" s="83">
        <f>((T1227+U1227)-S1227)/3</f>
        <v>1</v>
      </c>
      <c r="P1227" s="75">
        <v>0</v>
      </c>
      <c r="Q1227" s="75">
        <v>0</v>
      </c>
      <c r="R1227" s="75">
        <v>3</v>
      </c>
      <c r="S1227" s="75">
        <v>1</v>
      </c>
      <c r="T1227" s="75">
        <v>4</v>
      </c>
      <c r="U1227" s="75">
        <v>0</v>
      </c>
      <c r="V1227" s="75">
        <v>0</v>
      </c>
      <c r="W1227" s="75">
        <v>0</v>
      </c>
      <c r="X1227" s="75">
        <v>0</v>
      </c>
      <c r="Y1227" s="84">
        <v>0</v>
      </c>
    </row>
    <row r="1228" spans="1:25" x14ac:dyDescent="0.3">
      <c r="A1228" s="40" t="s">
        <v>40</v>
      </c>
      <c r="B1228" s="55">
        <f>((G1228+H1228)-F1228)/3</f>
        <v>2</v>
      </c>
      <c r="C1228" s="50">
        <v>1</v>
      </c>
      <c r="D1228" s="50">
        <v>0</v>
      </c>
      <c r="E1228" s="50">
        <v>4</v>
      </c>
      <c r="F1228" s="50">
        <v>3</v>
      </c>
      <c r="G1228" s="50">
        <v>9</v>
      </c>
      <c r="H1228" s="50">
        <v>0</v>
      </c>
      <c r="I1228" s="50">
        <v>0</v>
      </c>
      <c r="J1228" s="50">
        <v>1</v>
      </c>
      <c r="K1228" s="50">
        <v>0</v>
      </c>
      <c r="L1228" s="56">
        <v>0</v>
      </c>
      <c r="M1228" s="19"/>
      <c r="N1228" s="68" t="s">
        <v>50</v>
      </c>
      <c r="O1228" s="83">
        <f>((T1228+U1228)-S1228)/3</f>
        <v>2</v>
      </c>
      <c r="P1228" s="75">
        <v>0</v>
      </c>
      <c r="Q1228" s="75">
        <v>0</v>
      </c>
      <c r="R1228" s="75">
        <v>6</v>
      </c>
      <c r="S1228" s="75">
        <v>2</v>
      </c>
      <c r="T1228" s="75">
        <v>8</v>
      </c>
      <c r="U1228" s="75">
        <v>0</v>
      </c>
      <c r="V1228" s="75">
        <v>1</v>
      </c>
      <c r="W1228" s="75">
        <v>0</v>
      </c>
      <c r="X1228" s="75">
        <v>0</v>
      </c>
      <c r="Y1228" s="84">
        <v>0</v>
      </c>
    </row>
    <row r="1229" spans="1:25" x14ac:dyDescent="0.3">
      <c r="A1229" s="40" t="s">
        <v>48</v>
      </c>
      <c r="B1229" s="55">
        <f>((G1229+H1229)-F1229)/3</f>
        <v>1</v>
      </c>
      <c r="C1229" s="50">
        <v>0</v>
      </c>
      <c r="D1229" s="50">
        <v>0</v>
      </c>
      <c r="E1229" s="50">
        <v>1</v>
      </c>
      <c r="F1229" s="50">
        <v>0</v>
      </c>
      <c r="G1229" s="50">
        <v>3</v>
      </c>
      <c r="H1229" s="50">
        <v>0</v>
      </c>
      <c r="I1229" s="50">
        <v>0</v>
      </c>
      <c r="J1229" s="50">
        <v>0</v>
      </c>
      <c r="K1229" s="50">
        <v>0</v>
      </c>
      <c r="L1229" s="56">
        <v>0</v>
      </c>
      <c r="M1229" s="19"/>
      <c r="N1229" s="68" t="s">
        <v>57</v>
      </c>
      <c r="O1229" s="83">
        <f>((T1229+U1229)-S1229)/3</f>
        <v>1</v>
      </c>
      <c r="P1229" s="75">
        <v>0</v>
      </c>
      <c r="Q1229" s="75">
        <v>0</v>
      </c>
      <c r="R1229" s="75">
        <v>3</v>
      </c>
      <c r="S1229" s="75">
        <v>0</v>
      </c>
      <c r="T1229" s="75">
        <v>3</v>
      </c>
      <c r="U1229" s="75">
        <v>0</v>
      </c>
      <c r="V1229" s="75">
        <v>0</v>
      </c>
      <c r="W1229" s="75">
        <v>0</v>
      </c>
      <c r="X1229" s="75">
        <v>0</v>
      </c>
      <c r="Y1229" s="84">
        <v>0</v>
      </c>
    </row>
    <row r="1230" spans="1:25" x14ac:dyDescent="0.3">
      <c r="A1230" s="40" t="s">
        <v>36</v>
      </c>
      <c r="B1230" s="55">
        <f>((G1230+H1230)-F1230)/3</f>
        <v>1</v>
      </c>
      <c r="C1230" s="50">
        <v>0</v>
      </c>
      <c r="D1230" s="50">
        <v>0</v>
      </c>
      <c r="E1230" s="50">
        <v>3</v>
      </c>
      <c r="F1230" s="50">
        <v>1</v>
      </c>
      <c r="G1230" s="50">
        <v>4</v>
      </c>
      <c r="H1230" s="50">
        <v>0</v>
      </c>
      <c r="I1230" s="50">
        <v>0</v>
      </c>
      <c r="J1230" s="50">
        <v>0</v>
      </c>
      <c r="K1230" s="50">
        <v>0</v>
      </c>
      <c r="L1230" s="56">
        <v>0</v>
      </c>
      <c r="M1230" s="19"/>
      <c r="N1230" s="68" t="s">
        <v>56</v>
      </c>
      <c r="O1230" s="83">
        <f>((T1230+U1230)-S1230)/3</f>
        <v>1</v>
      </c>
      <c r="P1230" s="75">
        <v>0</v>
      </c>
      <c r="Q1230" s="75">
        <v>0</v>
      </c>
      <c r="R1230" s="75">
        <v>3</v>
      </c>
      <c r="S1230" s="75">
        <v>0</v>
      </c>
      <c r="T1230" s="75">
        <v>3</v>
      </c>
      <c r="U1230" s="75">
        <v>0</v>
      </c>
      <c r="V1230" s="75">
        <v>0</v>
      </c>
      <c r="W1230" s="75">
        <v>0</v>
      </c>
      <c r="X1230" s="75">
        <v>1</v>
      </c>
      <c r="Y1230" s="84">
        <v>0</v>
      </c>
    </row>
    <row r="1231" spans="1:25" x14ac:dyDescent="0.3">
      <c r="A1231" s="40"/>
      <c r="B1231" s="55"/>
      <c r="C1231" s="41"/>
      <c r="D1231" s="41"/>
      <c r="E1231" s="41"/>
      <c r="F1231" s="41"/>
      <c r="G1231" s="41"/>
      <c r="H1231" s="41"/>
      <c r="I1231" s="41"/>
      <c r="J1231" s="41"/>
      <c r="K1231" s="41"/>
      <c r="L1231" s="42"/>
      <c r="M1231" s="19"/>
      <c r="N1231" s="68"/>
      <c r="O1231" s="83"/>
      <c r="P1231" s="69"/>
      <c r="Q1231" s="69"/>
      <c r="R1231" s="69"/>
      <c r="S1231" s="69"/>
      <c r="T1231" s="69"/>
      <c r="U1231" s="69"/>
      <c r="V1231" s="69"/>
      <c r="W1231" s="69"/>
      <c r="X1231" s="69"/>
      <c r="Y1231" s="70"/>
    </row>
    <row r="1232" spans="1:25" ht="15" thickBot="1" x14ac:dyDescent="0.35">
      <c r="A1232" s="51" t="s">
        <v>11</v>
      </c>
      <c r="B1232" s="58">
        <f t="shared" ref="B1232:L1232" si="222">SUM(B1227:B1231)</f>
        <v>5</v>
      </c>
      <c r="C1232" s="52">
        <f t="shared" si="222"/>
        <v>1</v>
      </c>
      <c r="D1232" s="52">
        <f t="shared" si="222"/>
        <v>0</v>
      </c>
      <c r="E1232" s="52">
        <f t="shared" si="222"/>
        <v>8</v>
      </c>
      <c r="F1232" s="52">
        <f t="shared" si="222"/>
        <v>6</v>
      </c>
      <c r="G1232" s="52">
        <f t="shared" si="222"/>
        <v>20</v>
      </c>
      <c r="H1232" s="52">
        <f t="shared" si="222"/>
        <v>1</v>
      </c>
      <c r="I1232" s="52">
        <f t="shared" si="222"/>
        <v>0</v>
      </c>
      <c r="J1232" s="52">
        <f t="shared" si="222"/>
        <v>1</v>
      </c>
      <c r="K1232" s="52">
        <f t="shared" si="222"/>
        <v>0</v>
      </c>
      <c r="L1232" s="53">
        <f t="shared" si="222"/>
        <v>0</v>
      </c>
      <c r="M1232" s="19"/>
      <c r="N1232" s="79" t="s">
        <v>11</v>
      </c>
      <c r="O1232" s="86">
        <f t="shared" ref="O1232:Y1232" si="223">SUM(O1227:O1231)</f>
        <v>5</v>
      </c>
      <c r="P1232" s="80">
        <f t="shared" si="223"/>
        <v>0</v>
      </c>
      <c r="Q1232" s="80">
        <f t="shared" si="223"/>
        <v>0</v>
      </c>
      <c r="R1232" s="80">
        <f t="shared" si="223"/>
        <v>15</v>
      </c>
      <c r="S1232" s="80">
        <f t="shared" si="223"/>
        <v>3</v>
      </c>
      <c r="T1232" s="80">
        <f t="shared" si="223"/>
        <v>18</v>
      </c>
      <c r="U1232" s="80">
        <f t="shared" si="223"/>
        <v>0</v>
      </c>
      <c r="V1232" s="80">
        <f t="shared" si="223"/>
        <v>1</v>
      </c>
      <c r="W1232" s="80">
        <f t="shared" si="223"/>
        <v>0</v>
      </c>
      <c r="X1232" s="80">
        <f t="shared" si="223"/>
        <v>1</v>
      </c>
      <c r="Y1232" s="81">
        <f t="shared" si="223"/>
        <v>0</v>
      </c>
    </row>
    <row r="1233" spans="1:25" ht="15.6" thickTop="1" thickBot="1" x14ac:dyDescent="0.35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</row>
    <row r="1234" spans="1:25" ht="15" thickTop="1" x14ac:dyDescent="0.3">
      <c r="A1234" s="31" t="s">
        <v>0</v>
      </c>
      <c r="B1234" s="32" t="s">
        <v>1</v>
      </c>
      <c r="C1234" s="32" t="s">
        <v>2</v>
      </c>
      <c r="D1234" s="32" t="s">
        <v>3</v>
      </c>
      <c r="E1234" s="32" t="s">
        <v>4</v>
      </c>
      <c r="F1234" s="32"/>
      <c r="G1234" s="32"/>
      <c r="H1234" s="32"/>
      <c r="I1234" s="32"/>
      <c r="J1234" s="32"/>
      <c r="K1234" s="32"/>
      <c r="L1234" s="33"/>
      <c r="M1234" s="4">
        <f>C1247-P1254</f>
        <v>0</v>
      </c>
      <c r="N1234" s="5" t="s">
        <v>0</v>
      </c>
      <c r="O1234" s="6" t="s">
        <v>1</v>
      </c>
      <c r="P1234" s="6" t="s">
        <v>2</v>
      </c>
      <c r="Q1234" s="6" t="s">
        <v>3</v>
      </c>
      <c r="R1234" s="6" t="s">
        <v>4</v>
      </c>
      <c r="S1234" s="6"/>
      <c r="T1234" s="6"/>
      <c r="U1234" s="6"/>
      <c r="V1234" s="6"/>
      <c r="W1234" s="6"/>
      <c r="X1234" s="6"/>
      <c r="Y1234" s="7"/>
    </row>
    <row r="1235" spans="1:25" x14ac:dyDescent="0.3">
      <c r="A1235" s="37" t="s">
        <v>29</v>
      </c>
      <c r="B1235" s="38">
        <f>SUM(C1235:E1235)</f>
        <v>1</v>
      </c>
      <c r="C1235" s="38">
        <v>0</v>
      </c>
      <c r="D1235" s="38">
        <v>1</v>
      </c>
      <c r="E1235" s="38">
        <v>0</v>
      </c>
      <c r="F1235" s="38"/>
      <c r="G1235" s="38"/>
      <c r="H1235" s="38"/>
      <c r="I1235" s="38"/>
      <c r="J1235" s="38"/>
      <c r="K1235" s="38"/>
      <c r="L1235" s="39"/>
      <c r="M1235" s="4">
        <f>D1247-Q1254</f>
        <v>0</v>
      </c>
      <c r="N1235" s="11" t="s">
        <v>6</v>
      </c>
      <c r="O1235" s="12">
        <f>SUM(P1235:R1235)</f>
        <v>1</v>
      </c>
      <c r="P1235" s="12">
        <v>1</v>
      </c>
      <c r="Q1235" s="12">
        <v>0</v>
      </c>
      <c r="R1235" s="12">
        <v>0</v>
      </c>
      <c r="S1235" s="12"/>
      <c r="T1235" s="12"/>
      <c r="U1235" s="12"/>
      <c r="V1235" s="12"/>
      <c r="W1235" s="12"/>
      <c r="X1235" s="12"/>
      <c r="Y1235" s="13"/>
    </row>
    <row r="1236" spans="1:25" x14ac:dyDescent="0.3">
      <c r="A1236" s="37" t="s">
        <v>31</v>
      </c>
      <c r="B1236" s="38">
        <f>SUM(C1236:E1236)</f>
        <v>1</v>
      </c>
      <c r="C1236" s="38">
        <v>0</v>
      </c>
      <c r="D1236" s="38">
        <v>1</v>
      </c>
      <c r="E1236" s="38">
        <v>0</v>
      </c>
      <c r="F1236" s="43" t="s">
        <v>32</v>
      </c>
      <c r="G1236" s="43"/>
      <c r="H1236" s="43"/>
      <c r="I1236" s="43"/>
      <c r="J1236" s="43"/>
      <c r="K1236" s="43"/>
      <c r="L1236" s="44"/>
      <c r="M1236" s="4">
        <f>E1247-R1254</f>
        <v>0</v>
      </c>
      <c r="N1236" s="11" t="s">
        <v>9</v>
      </c>
      <c r="O1236" s="12">
        <f>SUM(P1236:R1236)</f>
        <v>1</v>
      </c>
      <c r="P1236" s="12">
        <v>1</v>
      </c>
      <c r="Q1236" s="12">
        <v>0</v>
      </c>
      <c r="R1236" s="12">
        <v>0</v>
      </c>
      <c r="S1236" s="16" t="s">
        <v>10</v>
      </c>
      <c r="T1236" s="16"/>
      <c r="U1236" s="16"/>
      <c r="V1236" s="16"/>
      <c r="W1236" s="16"/>
      <c r="X1236" s="16"/>
      <c r="Y1236" s="17"/>
    </row>
    <row r="1237" spans="1:25" x14ac:dyDescent="0.3">
      <c r="A1237" s="37" t="s">
        <v>45</v>
      </c>
      <c r="B1237" s="38">
        <f>SUM(C1237:E1237)</f>
        <v>1</v>
      </c>
      <c r="C1237" s="38">
        <v>0</v>
      </c>
      <c r="D1237" s="38">
        <v>1</v>
      </c>
      <c r="E1237" s="38">
        <v>0</v>
      </c>
      <c r="F1237" s="38"/>
      <c r="G1237" s="38"/>
      <c r="H1237" s="38"/>
      <c r="I1237" s="38"/>
      <c r="J1237" s="38"/>
      <c r="K1237" s="38"/>
      <c r="L1237" s="39"/>
      <c r="M1237" s="4">
        <f>F1247-S1254</f>
        <v>0</v>
      </c>
      <c r="N1237" s="11" t="s">
        <v>33</v>
      </c>
      <c r="O1237" s="12">
        <f>SUM(P1237:R1237)</f>
        <v>1</v>
      </c>
      <c r="P1237" s="12">
        <v>1</v>
      </c>
      <c r="Q1237" s="12">
        <v>0</v>
      </c>
      <c r="R1237" s="12">
        <v>0</v>
      </c>
      <c r="S1237" s="12"/>
      <c r="T1237" s="12"/>
      <c r="U1237" s="12"/>
      <c r="V1237" s="12"/>
      <c r="W1237" s="12"/>
      <c r="X1237" s="12"/>
      <c r="Y1237" s="13"/>
    </row>
    <row r="1238" spans="1:25" x14ac:dyDescent="0.3">
      <c r="A1238" s="37" t="s">
        <v>35</v>
      </c>
      <c r="B1238" s="38">
        <f>SUM(C1238:E1238)</f>
        <v>1</v>
      </c>
      <c r="C1238" s="38">
        <v>0</v>
      </c>
      <c r="D1238" s="38">
        <v>1</v>
      </c>
      <c r="E1238" s="38">
        <v>0</v>
      </c>
      <c r="F1238" s="38"/>
      <c r="G1238" s="38"/>
      <c r="H1238" s="38"/>
      <c r="I1238" s="38"/>
      <c r="J1238" s="38"/>
      <c r="K1238" s="38"/>
      <c r="L1238" s="39"/>
      <c r="M1238" s="4">
        <f>G1247-T1254</f>
        <v>0</v>
      </c>
      <c r="N1238" s="11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3"/>
    </row>
    <row r="1239" spans="1:25" x14ac:dyDescent="0.3">
      <c r="A1239" s="37" t="s">
        <v>12</v>
      </c>
      <c r="B1239" s="38" t="s">
        <v>12</v>
      </c>
      <c r="C1239" s="38" t="s">
        <v>12</v>
      </c>
      <c r="D1239" s="38" t="s">
        <v>12</v>
      </c>
      <c r="E1239" s="38" t="s">
        <v>12</v>
      </c>
      <c r="F1239" s="38" t="s">
        <v>12</v>
      </c>
      <c r="G1239" s="38"/>
      <c r="H1239" s="38"/>
      <c r="I1239" s="38"/>
      <c r="J1239" s="38"/>
      <c r="K1239" s="38"/>
      <c r="L1239" s="39"/>
      <c r="M1239" s="4">
        <f>H1247-U1254</f>
        <v>0</v>
      </c>
      <c r="N1239" s="11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3"/>
    </row>
    <row r="1240" spans="1:25" ht="15" thickBot="1" x14ac:dyDescent="0.35">
      <c r="A1240" s="47" t="s">
        <v>11</v>
      </c>
      <c r="B1240" s="48">
        <f>SUM(B1235:B1239)</f>
        <v>4</v>
      </c>
      <c r="C1240" s="48">
        <f>SUM(C1235:C1239)</f>
        <v>0</v>
      </c>
      <c r="D1240" s="48">
        <f>SUM(D1235:D1239)</f>
        <v>4</v>
      </c>
      <c r="E1240" s="48">
        <f>SUM(E1235:E1239)</f>
        <v>0</v>
      </c>
      <c r="F1240" s="48" t="s">
        <v>12</v>
      </c>
      <c r="G1240" s="48"/>
      <c r="H1240" s="48"/>
      <c r="I1240" s="48"/>
      <c r="J1240" s="48"/>
      <c r="K1240" s="48"/>
      <c r="L1240" s="49"/>
      <c r="M1240" s="4">
        <f>C1254-P1247</f>
        <v>0</v>
      </c>
      <c r="N1240" s="11" t="s">
        <v>11</v>
      </c>
      <c r="O1240" s="12">
        <f>SUM(O1235:O1239)</f>
        <v>3</v>
      </c>
      <c r="P1240" s="12">
        <f>SUM(P1235:P1239)</f>
        <v>3</v>
      </c>
      <c r="Q1240" s="12">
        <f>SUM(Q1235:Q1239)</f>
        <v>0</v>
      </c>
      <c r="R1240" s="12">
        <f>SUM(R1235:R1239)</f>
        <v>0</v>
      </c>
      <c r="S1240" s="12" t="s">
        <v>12</v>
      </c>
      <c r="T1240" s="12"/>
      <c r="U1240" s="12"/>
      <c r="V1240" s="12"/>
      <c r="W1240" s="12"/>
      <c r="X1240" s="12"/>
      <c r="Y1240" s="13"/>
    </row>
    <row r="1241" spans="1:25" ht="15" thickTop="1" x14ac:dyDescent="0.3">
      <c r="A1241" s="31" t="s">
        <v>0</v>
      </c>
      <c r="B1241" s="32" t="s">
        <v>13</v>
      </c>
      <c r="C1241" s="32" t="s">
        <v>14</v>
      </c>
      <c r="D1241" s="32" t="s">
        <v>15</v>
      </c>
      <c r="E1241" s="32" t="s">
        <v>16</v>
      </c>
      <c r="F1241" s="32" t="s">
        <v>17</v>
      </c>
      <c r="G1241" s="32" t="s">
        <v>18</v>
      </c>
      <c r="H1241" s="32" t="s">
        <v>19</v>
      </c>
      <c r="I1241" s="32" t="s">
        <v>20</v>
      </c>
      <c r="J1241" s="32" t="s">
        <v>21</v>
      </c>
      <c r="K1241" s="32" t="s">
        <v>22</v>
      </c>
      <c r="L1241" s="33" t="s">
        <v>23</v>
      </c>
      <c r="M1241" s="4">
        <f>D1254-Q1247</f>
        <v>0</v>
      </c>
      <c r="N1241" s="5" t="s">
        <v>0</v>
      </c>
      <c r="O1241" s="6" t="s">
        <v>13</v>
      </c>
      <c r="P1241" s="6" t="s">
        <v>14</v>
      </c>
      <c r="Q1241" s="6" t="s">
        <v>15</v>
      </c>
      <c r="R1241" s="6" t="s">
        <v>16</v>
      </c>
      <c r="S1241" s="6" t="s">
        <v>17</v>
      </c>
      <c r="T1241" s="6" t="s">
        <v>18</v>
      </c>
      <c r="U1241" s="6" t="s">
        <v>19</v>
      </c>
      <c r="V1241" s="6" t="s">
        <v>20</v>
      </c>
      <c r="W1241" s="6" t="s">
        <v>21</v>
      </c>
      <c r="X1241" s="6" t="s">
        <v>22</v>
      </c>
      <c r="Y1241" s="7" t="s">
        <v>23</v>
      </c>
    </row>
    <row r="1242" spans="1:25" x14ac:dyDescent="0.3">
      <c r="A1242" s="37" t="s">
        <v>29</v>
      </c>
      <c r="B1242" s="91">
        <v>0</v>
      </c>
      <c r="C1242" s="91">
        <v>0</v>
      </c>
      <c r="D1242" s="91">
        <v>0</v>
      </c>
      <c r="E1242" s="91">
        <v>1</v>
      </c>
      <c r="F1242" s="38">
        <f>I1242+J1242+K1242+D1242</f>
        <v>0</v>
      </c>
      <c r="G1242" s="91">
        <v>1</v>
      </c>
      <c r="H1242" s="91">
        <v>0</v>
      </c>
      <c r="I1242" s="91">
        <v>0</v>
      </c>
      <c r="J1242" s="91">
        <v>0</v>
      </c>
      <c r="K1242" s="91">
        <v>0</v>
      </c>
      <c r="L1242" s="39">
        <f>I1242+(J1242*2)+(K1242*3)+(D1242*4)</f>
        <v>0</v>
      </c>
      <c r="M1242" s="4">
        <f>E1254-R1247</f>
        <v>0</v>
      </c>
      <c r="N1242" s="11" t="s">
        <v>6</v>
      </c>
      <c r="O1242" s="18">
        <v>4</v>
      </c>
      <c r="P1242" s="18">
        <v>3</v>
      </c>
      <c r="Q1242" s="18">
        <v>3</v>
      </c>
      <c r="R1242" s="18">
        <v>2</v>
      </c>
      <c r="S1242" s="12">
        <f>V1242+W1242+X1242+Q1242</f>
        <v>4</v>
      </c>
      <c r="T1242" s="18">
        <v>8</v>
      </c>
      <c r="U1242" s="18">
        <v>0</v>
      </c>
      <c r="V1242" s="18">
        <v>1</v>
      </c>
      <c r="W1242" s="18">
        <v>0</v>
      </c>
      <c r="X1242" s="18">
        <v>0</v>
      </c>
      <c r="Y1242" s="13">
        <f>V1242+(W1242*2)+(X1242*3)+(Q1242*4)</f>
        <v>13</v>
      </c>
    </row>
    <row r="1243" spans="1:25" x14ac:dyDescent="0.3">
      <c r="A1243" s="37" t="s">
        <v>31</v>
      </c>
      <c r="B1243" s="91">
        <v>1</v>
      </c>
      <c r="C1243" s="91">
        <v>1</v>
      </c>
      <c r="D1243" s="91">
        <v>1</v>
      </c>
      <c r="E1243" s="91">
        <v>3</v>
      </c>
      <c r="F1243" s="38">
        <f>I1243+J1243+K1243+D1243</f>
        <v>1</v>
      </c>
      <c r="G1243" s="91">
        <v>6</v>
      </c>
      <c r="H1243" s="91">
        <v>0</v>
      </c>
      <c r="I1243" s="91">
        <v>0</v>
      </c>
      <c r="J1243" s="91">
        <v>0</v>
      </c>
      <c r="K1243" s="91">
        <v>0</v>
      </c>
      <c r="L1243" s="39">
        <f>I1243+(J1243*2)+(K1243*3)+(D1243*4)</f>
        <v>4</v>
      </c>
      <c r="M1243" s="4">
        <f>F1254-S1247</f>
        <v>0</v>
      </c>
      <c r="N1243" s="11" t="s">
        <v>9</v>
      </c>
      <c r="O1243" s="18">
        <v>0</v>
      </c>
      <c r="P1243" s="18">
        <v>1</v>
      </c>
      <c r="Q1243" s="18">
        <v>0</v>
      </c>
      <c r="R1243" s="18">
        <v>2</v>
      </c>
      <c r="S1243" s="12">
        <f>V1243+W1243+X1243+Q1243</f>
        <v>5</v>
      </c>
      <c r="T1243" s="18">
        <v>9</v>
      </c>
      <c r="U1243" s="18">
        <v>0</v>
      </c>
      <c r="V1243" s="18">
        <v>4</v>
      </c>
      <c r="W1243" s="18">
        <v>1</v>
      </c>
      <c r="X1243" s="18">
        <v>0</v>
      </c>
      <c r="Y1243" s="13">
        <f>V1243+(W1243*2)+(X1243*3)+(Q1243*4)</f>
        <v>6</v>
      </c>
    </row>
    <row r="1244" spans="1:25" x14ac:dyDescent="0.3">
      <c r="A1244" s="37" t="s">
        <v>45</v>
      </c>
      <c r="B1244" s="91">
        <v>1</v>
      </c>
      <c r="C1244" s="91">
        <v>1</v>
      </c>
      <c r="D1244" s="91">
        <v>1</v>
      </c>
      <c r="E1244" s="91">
        <v>2</v>
      </c>
      <c r="F1244" s="38">
        <f>I1244+J1244+K1244+D1244</f>
        <v>2</v>
      </c>
      <c r="G1244" s="91">
        <v>6</v>
      </c>
      <c r="H1244" s="91">
        <v>0</v>
      </c>
      <c r="I1244" s="91">
        <v>1</v>
      </c>
      <c r="J1244" s="91">
        <v>0</v>
      </c>
      <c r="K1244" s="91">
        <v>0</v>
      </c>
      <c r="L1244" s="39">
        <f>I1244+(J1244*2)+(K1244*3)+(D1244*4)</f>
        <v>5</v>
      </c>
      <c r="M1244" s="4">
        <f>G1254-T1247</f>
        <v>0</v>
      </c>
      <c r="N1244" s="11" t="s">
        <v>33</v>
      </c>
      <c r="O1244" s="18">
        <v>0</v>
      </c>
      <c r="P1244" s="18">
        <v>0</v>
      </c>
      <c r="Q1244" s="18">
        <v>0</v>
      </c>
      <c r="R1244" s="18">
        <v>3</v>
      </c>
      <c r="S1244" s="12">
        <f>V1244+W1244+X1244+Q1244</f>
        <v>2</v>
      </c>
      <c r="T1244" s="18">
        <v>8</v>
      </c>
      <c r="U1244" s="18">
        <v>1</v>
      </c>
      <c r="V1244" s="18">
        <v>1</v>
      </c>
      <c r="W1244" s="18">
        <v>1</v>
      </c>
      <c r="X1244" s="18">
        <v>0</v>
      </c>
      <c r="Y1244" s="13">
        <f>V1244+(W1244*2)+(X1244*3)+(Q1244*4)</f>
        <v>3</v>
      </c>
    </row>
    <row r="1245" spans="1:25" x14ac:dyDescent="0.3">
      <c r="A1245" s="37" t="s">
        <v>35</v>
      </c>
      <c r="B1245" s="91">
        <v>1</v>
      </c>
      <c r="C1245" s="91">
        <v>1</v>
      </c>
      <c r="D1245" s="91">
        <v>1</v>
      </c>
      <c r="E1245" s="91">
        <v>3</v>
      </c>
      <c r="F1245" s="38">
        <f>I1245+J1245+K1245+D1245</f>
        <v>1</v>
      </c>
      <c r="G1245" s="91">
        <v>6</v>
      </c>
      <c r="H1245" s="91">
        <v>0</v>
      </c>
      <c r="I1245" s="91">
        <v>0</v>
      </c>
      <c r="J1245" s="91">
        <v>0</v>
      </c>
      <c r="K1245" s="91">
        <v>0</v>
      </c>
      <c r="L1245" s="39">
        <f>I1245+(J1245*2)+(K1245*3)+(D1245*4)</f>
        <v>4</v>
      </c>
      <c r="M1245" s="4">
        <f>H1254-U1247</f>
        <v>0</v>
      </c>
      <c r="N1245" s="11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3"/>
    </row>
    <row r="1246" spans="1:25" x14ac:dyDescent="0.3">
      <c r="A1246" s="37" t="s">
        <v>12</v>
      </c>
      <c r="B1246" s="38" t="s">
        <v>12</v>
      </c>
      <c r="C1246" s="38" t="s">
        <v>12</v>
      </c>
      <c r="D1246" s="38" t="s">
        <v>12</v>
      </c>
      <c r="E1246" s="38" t="s">
        <v>12</v>
      </c>
      <c r="F1246" s="38" t="s">
        <v>12</v>
      </c>
      <c r="G1246" s="38" t="s">
        <v>12</v>
      </c>
      <c r="H1246" s="38" t="s">
        <v>12</v>
      </c>
      <c r="I1246" s="38" t="s">
        <v>12</v>
      </c>
      <c r="J1246" s="38" t="s">
        <v>12</v>
      </c>
      <c r="K1246" s="38" t="s">
        <v>12</v>
      </c>
      <c r="L1246" s="39" t="s">
        <v>12</v>
      </c>
      <c r="M1246" s="19"/>
      <c r="N1246" s="11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3"/>
    </row>
    <row r="1247" spans="1:25" ht="15" thickBot="1" x14ac:dyDescent="0.35">
      <c r="A1247" s="47" t="s">
        <v>11</v>
      </c>
      <c r="B1247" s="48">
        <f t="shared" ref="B1247:L1247" si="224">SUM(B1242:B1246)</f>
        <v>3</v>
      </c>
      <c r="C1247" s="48">
        <f t="shared" si="224"/>
        <v>3</v>
      </c>
      <c r="D1247" s="48">
        <f t="shared" si="224"/>
        <v>3</v>
      </c>
      <c r="E1247" s="48">
        <f t="shared" si="224"/>
        <v>9</v>
      </c>
      <c r="F1247" s="48">
        <f t="shared" si="224"/>
        <v>4</v>
      </c>
      <c r="G1247" s="48">
        <f t="shared" si="224"/>
        <v>19</v>
      </c>
      <c r="H1247" s="48">
        <f t="shared" si="224"/>
        <v>0</v>
      </c>
      <c r="I1247" s="48">
        <f t="shared" si="224"/>
        <v>1</v>
      </c>
      <c r="J1247" s="48">
        <f t="shared" si="224"/>
        <v>0</v>
      </c>
      <c r="K1247" s="48">
        <f t="shared" si="224"/>
        <v>0</v>
      </c>
      <c r="L1247" s="49">
        <f t="shared" si="224"/>
        <v>13</v>
      </c>
      <c r="M1247" s="19"/>
      <c r="N1247" s="23" t="s">
        <v>11</v>
      </c>
      <c r="O1247" s="24">
        <f t="shared" ref="O1247:Y1247" si="225">SUM(O1242:O1246)</f>
        <v>4</v>
      </c>
      <c r="P1247" s="24">
        <f t="shared" si="225"/>
        <v>4</v>
      </c>
      <c r="Q1247" s="24">
        <f t="shared" si="225"/>
        <v>3</v>
      </c>
      <c r="R1247" s="24">
        <f t="shared" si="225"/>
        <v>7</v>
      </c>
      <c r="S1247" s="24">
        <f t="shared" si="225"/>
        <v>11</v>
      </c>
      <c r="T1247" s="24">
        <f t="shared" si="225"/>
        <v>25</v>
      </c>
      <c r="U1247" s="24">
        <f t="shared" si="225"/>
        <v>1</v>
      </c>
      <c r="V1247" s="24">
        <f t="shared" si="225"/>
        <v>6</v>
      </c>
      <c r="W1247" s="24">
        <f t="shared" si="225"/>
        <v>2</v>
      </c>
      <c r="X1247" s="24">
        <f t="shared" si="225"/>
        <v>0</v>
      </c>
      <c r="Y1247" s="25">
        <f t="shared" si="225"/>
        <v>22</v>
      </c>
    </row>
    <row r="1248" spans="1:25" ht="15" thickTop="1" x14ac:dyDescent="0.3">
      <c r="A1248" s="37" t="s">
        <v>0</v>
      </c>
      <c r="B1248" s="38" t="s">
        <v>24</v>
      </c>
      <c r="C1248" s="38" t="s">
        <v>14</v>
      </c>
      <c r="D1248" s="38" t="s">
        <v>15</v>
      </c>
      <c r="E1248" s="38" t="s">
        <v>16</v>
      </c>
      <c r="F1248" s="38" t="s">
        <v>17</v>
      </c>
      <c r="G1248" s="38" t="s">
        <v>18</v>
      </c>
      <c r="H1248" s="38" t="s">
        <v>19</v>
      </c>
      <c r="I1248" s="38" t="s">
        <v>25</v>
      </c>
      <c r="J1248" s="38" t="s">
        <v>26</v>
      </c>
      <c r="K1248" s="38" t="s">
        <v>27</v>
      </c>
      <c r="L1248" s="39" t="s">
        <v>28</v>
      </c>
      <c r="M1248" s="19"/>
      <c r="N1248" s="11" t="s">
        <v>0</v>
      </c>
      <c r="O1248" s="12" t="s">
        <v>24</v>
      </c>
      <c r="P1248" s="12" t="s">
        <v>14</v>
      </c>
      <c r="Q1248" s="12" t="s">
        <v>15</v>
      </c>
      <c r="R1248" s="12" t="s">
        <v>16</v>
      </c>
      <c r="S1248" s="12" t="s">
        <v>17</v>
      </c>
      <c r="T1248" s="12" t="s">
        <v>18</v>
      </c>
      <c r="U1248" s="12" t="s">
        <v>19</v>
      </c>
      <c r="V1248" s="12" t="s">
        <v>25</v>
      </c>
      <c r="W1248" s="12" t="s">
        <v>26</v>
      </c>
      <c r="X1248" s="12" t="s">
        <v>27</v>
      </c>
      <c r="Y1248" s="13" t="s">
        <v>28</v>
      </c>
    </row>
    <row r="1249" spans="1:25" x14ac:dyDescent="0.3">
      <c r="A1249" s="37" t="s">
        <v>29</v>
      </c>
      <c r="B1249" s="54">
        <f>((G1249+H1249)-F1249)/3</f>
        <v>0</v>
      </c>
      <c r="C1249" s="91">
        <v>0</v>
      </c>
      <c r="D1249" s="91">
        <v>0</v>
      </c>
      <c r="E1249" s="91">
        <v>0</v>
      </c>
      <c r="F1249" s="91">
        <v>0</v>
      </c>
      <c r="G1249" s="91">
        <v>0</v>
      </c>
      <c r="H1249" s="91">
        <v>0</v>
      </c>
      <c r="I1249" s="91">
        <v>0</v>
      </c>
      <c r="J1249" s="91">
        <v>0</v>
      </c>
      <c r="K1249" s="91">
        <v>0</v>
      </c>
      <c r="L1249" s="92">
        <v>0</v>
      </c>
      <c r="M1249" s="19"/>
      <c r="N1249" s="11" t="s">
        <v>6</v>
      </c>
      <c r="O1249" s="27">
        <f>((T1249+U1249)-S1249)/3</f>
        <v>2</v>
      </c>
      <c r="P1249" s="18">
        <v>0</v>
      </c>
      <c r="Q1249" s="18">
        <v>0</v>
      </c>
      <c r="R1249" s="18">
        <v>5</v>
      </c>
      <c r="S1249" s="18">
        <v>0</v>
      </c>
      <c r="T1249" s="18">
        <v>6</v>
      </c>
      <c r="U1249" s="18">
        <v>0</v>
      </c>
      <c r="V1249" s="18">
        <v>1</v>
      </c>
      <c r="W1249" s="18">
        <v>0</v>
      </c>
      <c r="X1249" s="18">
        <v>0</v>
      </c>
      <c r="Y1249" s="28">
        <v>0</v>
      </c>
    </row>
    <row r="1250" spans="1:25" x14ac:dyDescent="0.3">
      <c r="A1250" s="37" t="s">
        <v>31</v>
      </c>
      <c r="B1250" s="54">
        <f>((G1250+H1250)-F1250)/3</f>
        <v>2</v>
      </c>
      <c r="C1250" s="91">
        <v>0</v>
      </c>
      <c r="D1250" s="91">
        <v>0</v>
      </c>
      <c r="E1250" s="91">
        <v>3</v>
      </c>
      <c r="F1250" s="91">
        <v>1</v>
      </c>
      <c r="G1250" s="91">
        <v>7</v>
      </c>
      <c r="H1250" s="91">
        <v>0</v>
      </c>
      <c r="I1250" s="91">
        <v>0</v>
      </c>
      <c r="J1250" s="91">
        <v>0</v>
      </c>
      <c r="K1250" s="91">
        <v>0</v>
      </c>
      <c r="L1250" s="92">
        <v>0</v>
      </c>
      <c r="M1250" s="19"/>
      <c r="N1250" s="11" t="s">
        <v>9</v>
      </c>
      <c r="O1250" s="27">
        <f>((T1250+U1250)-S1250)/3</f>
        <v>2</v>
      </c>
      <c r="P1250" s="18">
        <v>1</v>
      </c>
      <c r="Q1250" s="18">
        <v>1</v>
      </c>
      <c r="R1250" s="18">
        <v>4</v>
      </c>
      <c r="S1250" s="18">
        <v>1</v>
      </c>
      <c r="T1250" s="18">
        <v>7</v>
      </c>
      <c r="U1250" s="18">
        <v>0</v>
      </c>
      <c r="V1250" s="18">
        <v>0</v>
      </c>
      <c r="W1250" s="18">
        <v>0</v>
      </c>
      <c r="X1250" s="18">
        <v>1</v>
      </c>
      <c r="Y1250" s="28">
        <v>0</v>
      </c>
    </row>
    <row r="1251" spans="1:25" x14ac:dyDescent="0.3">
      <c r="A1251" s="37" t="s">
        <v>45</v>
      </c>
      <c r="B1251" s="54">
        <f>((G1251+H1251)-F1251)/3</f>
        <v>2</v>
      </c>
      <c r="C1251" s="91">
        <v>3</v>
      </c>
      <c r="D1251" s="91">
        <v>2</v>
      </c>
      <c r="E1251" s="91">
        <v>2</v>
      </c>
      <c r="F1251" s="91">
        <v>8</v>
      </c>
      <c r="G1251" s="91">
        <v>13</v>
      </c>
      <c r="H1251" s="91">
        <v>1</v>
      </c>
      <c r="I1251" s="91">
        <v>0</v>
      </c>
      <c r="J1251" s="91">
        <v>1</v>
      </c>
      <c r="K1251" s="91">
        <v>0</v>
      </c>
      <c r="L1251" s="92">
        <v>0</v>
      </c>
      <c r="M1251" s="19"/>
      <c r="N1251" s="11" t="s">
        <v>33</v>
      </c>
      <c r="O1251" s="27">
        <f>((T1251+U1251)-S1251)/3</f>
        <v>1</v>
      </c>
      <c r="P1251" s="18">
        <v>2</v>
      </c>
      <c r="Q1251" s="18">
        <v>2</v>
      </c>
      <c r="R1251" s="18">
        <v>0</v>
      </c>
      <c r="S1251" s="18">
        <v>3</v>
      </c>
      <c r="T1251" s="18">
        <v>6</v>
      </c>
      <c r="U1251" s="18">
        <v>0</v>
      </c>
      <c r="V1251" s="18">
        <v>0</v>
      </c>
      <c r="W1251" s="18">
        <v>0</v>
      </c>
      <c r="X1251" s="18">
        <v>0</v>
      </c>
      <c r="Y1251" s="28">
        <v>0</v>
      </c>
    </row>
    <row r="1252" spans="1:25" x14ac:dyDescent="0.3">
      <c r="A1252" s="37" t="s">
        <v>35</v>
      </c>
      <c r="B1252" s="54">
        <f>((G1252+H1252)-F1252)/3</f>
        <v>1</v>
      </c>
      <c r="C1252" s="91">
        <v>1</v>
      </c>
      <c r="D1252" s="91">
        <v>1</v>
      </c>
      <c r="E1252" s="91">
        <v>2</v>
      </c>
      <c r="F1252" s="91">
        <v>2</v>
      </c>
      <c r="G1252" s="91">
        <v>5</v>
      </c>
      <c r="H1252" s="91">
        <v>0</v>
      </c>
      <c r="I1252" s="91">
        <v>0</v>
      </c>
      <c r="J1252" s="91">
        <v>0</v>
      </c>
      <c r="K1252" s="91">
        <v>0</v>
      </c>
      <c r="L1252" s="92">
        <v>0</v>
      </c>
      <c r="M1252" s="19"/>
      <c r="N1252" s="11"/>
      <c r="O1252" s="27"/>
      <c r="P1252" s="12"/>
      <c r="Q1252" s="12"/>
      <c r="R1252" s="12"/>
      <c r="S1252" s="12"/>
      <c r="T1252" s="12"/>
      <c r="U1252" s="12"/>
      <c r="V1252" s="12"/>
      <c r="W1252" s="12"/>
      <c r="X1252" s="12"/>
      <c r="Y1252" s="13"/>
    </row>
    <row r="1253" spans="1:25" x14ac:dyDescent="0.3">
      <c r="A1253" s="37" t="s">
        <v>62</v>
      </c>
      <c r="B1253" s="54" t="s">
        <v>12</v>
      </c>
      <c r="C1253" s="38" t="s">
        <v>12</v>
      </c>
      <c r="D1253" s="38" t="s">
        <v>12</v>
      </c>
      <c r="E1253" s="38" t="s">
        <v>12</v>
      </c>
      <c r="F1253" s="38" t="s">
        <v>12</v>
      </c>
      <c r="G1253" s="38" t="s">
        <v>12</v>
      </c>
      <c r="H1253" s="38" t="s">
        <v>12</v>
      </c>
      <c r="I1253" s="38" t="s">
        <v>12</v>
      </c>
      <c r="J1253" s="38" t="s">
        <v>12</v>
      </c>
      <c r="K1253" s="38" t="s">
        <v>12</v>
      </c>
      <c r="L1253" s="39" t="s">
        <v>12</v>
      </c>
      <c r="M1253" s="19"/>
      <c r="N1253" s="11"/>
      <c r="O1253" s="27"/>
      <c r="P1253" s="12"/>
      <c r="Q1253" s="12"/>
      <c r="R1253" s="12"/>
      <c r="S1253" s="12"/>
      <c r="T1253" s="12"/>
      <c r="U1253" s="12"/>
      <c r="V1253" s="12"/>
      <c r="W1253" s="12"/>
      <c r="X1253" s="12"/>
      <c r="Y1253" s="13"/>
    </row>
    <row r="1254" spans="1:25" ht="15" thickBot="1" x14ac:dyDescent="0.35">
      <c r="A1254" s="47" t="s">
        <v>11</v>
      </c>
      <c r="B1254" s="57">
        <f t="shared" ref="B1254:L1254" si="226">SUM(B1249:B1253)</f>
        <v>5</v>
      </c>
      <c r="C1254" s="48">
        <f t="shared" si="226"/>
        <v>4</v>
      </c>
      <c r="D1254" s="48">
        <f t="shared" si="226"/>
        <v>3</v>
      </c>
      <c r="E1254" s="48">
        <f t="shared" si="226"/>
        <v>7</v>
      </c>
      <c r="F1254" s="48">
        <f t="shared" si="226"/>
        <v>11</v>
      </c>
      <c r="G1254" s="48">
        <f t="shared" si="226"/>
        <v>25</v>
      </c>
      <c r="H1254" s="48">
        <f t="shared" si="226"/>
        <v>1</v>
      </c>
      <c r="I1254" s="48">
        <f t="shared" si="226"/>
        <v>0</v>
      </c>
      <c r="J1254" s="48">
        <f t="shared" si="226"/>
        <v>1</v>
      </c>
      <c r="K1254" s="48">
        <f t="shared" si="226"/>
        <v>0</v>
      </c>
      <c r="L1254" s="49">
        <f t="shared" si="226"/>
        <v>0</v>
      </c>
      <c r="M1254" s="19"/>
      <c r="N1254" s="23" t="s">
        <v>11</v>
      </c>
      <c r="O1254" s="30">
        <f t="shared" ref="O1254:Y1254" si="227">SUM(O1249:O1253)</f>
        <v>5</v>
      </c>
      <c r="P1254" s="24">
        <f t="shared" si="227"/>
        <v>3</v>
      </c>
      <c r="Q1254" s="24">
        <f t="shared" si="227"/>
        <v>3</v>
      </c>
      <c r="R1254" s="24">
        <f t="shared" si="227"/>
        <v>9</v>
      </c>
      <c r="S1254" s="24">
        <f t="shared" si="227"/>
        <v>4</v>
      </c>
      <c r="T1254" s="24">
        <f t="shared" si="227"/>
        <v>19</v>
      </c>
      <c r="U1254" s="24">
        <f t="shared" si="227"/>
        <v>0</v>
      </c>
      <c r="V1254" s="24">
        <f t="shared" si="227"/>
        <v>1</v>
      </c>
      <c r="W1254" s="24">
        <f t="shared" si="227"/>
        <v>0</v>
      </c>
      <c r="X1254" s="24">
        <f t="shared" si="227"/>
        <v>1</v>
      </c>
      <c r="Y1254" s="25">
        <f t="shared" si="227"/>
        <v>0</v>
      </c>
    </row>
    <row r="1255" spans="1:25" ht="15.6" thickTop="1" thickBot="1" x14ac:dyDescent="0.35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</row>
    <row r="1256" spans="1:25" ht="15" thickTop="1" x14ac:dyDescent="0.3">
      <c r="A1256" s="62" t="s">
        <v>0</v>
      </c>
      <c r="B1256" s="63" t="s">
        <v>1</v>
      </c>
      <c r="C1256" s="63" t="s">
        <v>2</v>
      </c>
      <c r="D1256" s="63" t="s">
        <v>3</v>
      </c>
      <c r="E1256" s="63" t="s">
        <v>4</v>
      </c>
      <c r="F1256" s="63"/>
      <c r="G1256" s="63"/>
      <c r="H1256" s="63"/>
      <c r="I1256" s="63"/>
      <c r="J1256" s="63"/>
      <c r="K1256" s="63"/>
      <c r="L1256" s="64"/>
      <c r="M1256" s="4">
        <f>C1269-P1276</f>
        <v>0</v>
      </c>
      <c r="N1256" s="1" t="s">
        <v>0</v>
      </c>
      <c r="O1256" s="2" t="s">
        <v>1</v>
      </c>
      <c r="P1256" s="2" t="s">
        <v>2</v>
      </c>
      <c r="Q1256" s="2" t="s">
        <v>3</v>
      </c>
      <c r="R1256" s="2" t="s">
        <v>4</v>
      </c>
      <c r="S1256" s="2"/>
      <c r="T1256" s="2"/>
      <c r="U1256" s="2"/>
      <c r="V1256" s="2"/>
      <c r="W1256" s="2"/>
      <c r="X1256" s="2"/>
      <c r="Y1256" s="3"/>
    </row>
    <row r="1257" spans="1:25" x14ac:dyDescent="0.3">
      <c r="A1257" s="68" t="s">
        <v>49</v>
      </c>
      <c r="B1257" s="69">
        <f>SUM(C1257:E1257)</f>
        <v>1</v>
      </c>
      <c r="C1257" s="69">
        <v>0</v>
      </c>
      <c r="D1257" s="69">
        <v>1</v>
      </c>
      <c r="E1257" s="69">
        <v>0</v>
      </c>
      <c r="F1257" s="69"/>
      <c r="G1257" s="69"/>
      <c r="H1257" s="69"/>
      <c r="I1257" s="69"/>
      <c r="J1257" s="69"/>
      <c r="K1257" s="69"/>
      <c r="L1257" s="70"/>
      <c r="M1257" s="4">
        <f>D1269-Q1276</f>
        <v>0</v>
      </c>
      <c r="N1257" s="8" t="s">
        <v>5</v>
      </c>
      <c r="O1257" s="9">
        <f>SUM(P1257:R1257)</f>
        <v>1</v>
      </c>
      <c r="P1257" s="9">
        <v>1</v>
      </c>
      <c r="Q1257" s="9">
        <v>0</v>
      </c>
      <c r="R1257" s="9">
        <v>0</v>
      </c>
      <c r="S1257" s="9"/>
      <c r="T1257" s="9"/>
      <c r="U1257" s="9"/>
      <c r="V1257" s="9"/>
      <c r="W1257" s="9"/>
      <c r="X1257" s="9"/>
      <c r="Y1257" s="10"/>
    </row>
    <row r="1258" spans="1:25" x14ac:dyDescent="0.3">
      <c r="A1258" s="68" t="s">
        <v>33</v>
      </c>
      <c r="B1258" s="69">
        <f>SUM(C1258:E1258)</f>
        <v>1</v>
      </c>
      <c r="C1258" s="69">
        <v>0</v>
      </c>
      <c r="D1258" s="69">
        <v>1</v>
      </c>
      <c r="E1258" s="69">
        <v>0</v>
      </c>
      <c r="F1258" s="73" t="s">
        <v>41</v>
      </c>
      <c r="G1258" s="73"/>
      <c r="H1258" s="73"/>
      <c r="I1258" s="73"/>
      <c r="J1258" s="73"/>
      <c r="K1258" s="73"/>
      <c r="L1258" s="74"/>
      <c r="M1258" s="4">
        <f>E1269-R1276</f>
        <v>0</v>
      </c>
      <c r="N1258" s="8" t="s">
        <v>43</v>
      </c>
      <c r="O1258" s="9">
        <f>SUM(P1258:R1258)</f>
        <v>1</v>
      </c>
      <c r="P1258" s="9">
        <v>1</v>
      </c>
      <c r="Q1258" s="9">
        <v>0</v>
      </c>
      <c r="R1258" s="9">
        <v>0</v>
      </c>
      <c r="S1258" s="14" t="s">
        <v>8</v>
      </c>
      <c r="T1258" s="14"/>
      <c r="U1258" s="14"/>
      <c r="V1258" s="14"/>
      <c r="W1258" s="14"/>
      <c r="X1258" s="14"/>
      <c r="Y1258" s="15"/>
    </row>
    <row r="1259" spans="1:25" x14ac:dyDescent="0.3">
      <c r="A1259" s="68"/>
      <c r="B1259" s="69"/>
      <c r="C1259" s="69"/>
      <c r="D1259" s="69"/>
      <c r="E1259" s="69"/>
      <c r="F1259" s="69"/>
      <c r="G1259" s="69"/>
      <c r="H1259" s="69"/>
      <c r="I1259" s="69"/>
      <c r="J1259" s="69"/>
      <c r="K1259" s="69"/>
      <c r="L1259" s="70"/>
      <c r="M1259" s="4">
        <f>F1269-S1276</f>
        <v>0</v>
      </c>
      <c r="N1259" s="8" t="s">
        <v>7</v>
      </c>
      <c r="O1259" s="9">
        <f>SUM(P1259:R1259)</f>
        <v>1</v>
      </c>
      <c r="P1259" s="9">
        <v>1</v>
      </c>
      <c r="Q1259" s="9">
        <v>0</v>
      </c>
      <c r="R1259" s="9">
        <v>0</v>
      </c>
      <c r="S1259" s="9"/>
      <c r="T1259" s="9"/>
      <c r="U1259" s="9"/>
      <c r="V1259" s="9"/>
      <c r="W1259" s="9"/>
      <c r="X1259" s="9"/>
      <c r="Y1259" s="10"/>
    </row>
    <row r="1260" spans="1:25" x14ac:dyDescent="0.3">
      <c r="A1260" s="68"/>
      <c r="B1260" s="69"/>
      <c r="C1260" s="69"/>
      <c r="D1260" s="69"/>
      <c r="E1260" s="69"/>
      <c r="F1260" s="69"/>
      <c r="G1260" s="69"/>
      <c r="H1260" s="69"/>
      <c r="I1260" s="69"/>
      <c r="J1260" s="69"/>
      <c r="K1260" s="69"/>
      <c r="L1260" s="70"/>
      <c r="M1260" s="4">
        <f>G1269-T1276</f>
        <v>0</v>
      </c>
      <c r="N1260" s="8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10"/>
    </row>
    <row r="1261" spans="1:25" x14ac:dyDescent="0.3">
      <c r="A1261" s="68"/>
      <c r="B1261" s="69"/>
      <c r="C1261" s="69"/>
      <c r="D1261" s="69"/>
      <c r="E1261" s="69"/>
      <c r="F1261" s="69"/>
      <c r="G1261" s="69"/>
      <c r="H1261" s="69"/>
      <c r="I1261" s="69"/>
      <c r="J1261" s="69"/>
      <c r="K1261" s="69"/>
      <c r="L1261" s="70"/>
      <c r="M1261" s="4">
        <f>H1269-U1276</f>
        <v>0</v>
      </c>
      <c r="N1261" s="8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10"/>
    </row>
    <row r="1262" spans="1:25" ht="15" thickBot="1" x14ac:dyDescent="0.35">
      <c r="A1262" s="68" t="s">
        <v>11</v>
      </c>
      <c r="B1262" s="69">
        <f>SUM(B1257:B1261)</f>
        <v>2</v>
      </c>
      <c r="C1262" s="69">
        <f>SUM(C1257:C1261)</f>
        <v>0</v>
      </c>
      <c r="D1262" s="69">
        <f>SUM(D1257:D1261)</f>
        <v>2</v>
      </c>
      <c r="E1262" s="69">
        <f>SUM(E1257:E1261)</f>
        <v>0</v>
      </c>
      <c r="F1262" s="69" t="s">
        <v>12</v>
      </c>
      <c r="G1262" s="69"/>
      <c r="H1262" s="69"/>
      <c r="I1262" s="69"/>
      <c r="J1262" s="69"/>
      <c r="K1262" s="69"/>
      <c r="L1262" s="70"/>
      <c r="M1262" s="4">
        <f>C1276-P1269</f>
        <v>0</v>
      </c>
      <c r="N1262" s="8" t="s">
        <v>11</v>
      </c>
      <c r="O1262" s="9">
        <f>SUM(O1257:O1261)</f>
        <v>3</v>
      </c>
      <c r="P1262" s="9">
        <f>SUM(P1257:P1261)</f>
        <v>3</v>
      </c>
      <c r="Q1262" s="9">
        <f>SUM(Q1257:Q1261)</f>
        <v>0</v>
      </c>
      <c r="R1262" s="9">
        <f>SUM(R1257:R1261)</f>
        <v>0</v>
      </c>
      <c r="S1262" s="9" t="s">
        <v>12</v>
      </c>
      <c r="T1262" s="9"/>
      <c r="U1262" s="9"/>
      <c r="V1262" s="9"/>
      <c r="W1262" s="9"/>
      <c r="X1262" s="9"/>
      <c r="Y1262" s="10"/>
    </row>
    <row r="1263" spans="1:25" ht="15" thickTop="1" x14ac:dyDescent="0.3">
      <c r="A1263" s="62" t="s">
        <v>0</v>
      </c>
      <c r="B1263" s="63" t="s">
        <v>13</v>
      </c>
      <c r="C1263" s="63" t="s">
        <v>14</v>
      </c>
      <c r="D1263" s="63" t="s">
        <v>15</v>
      </c>
      <c r="E1263" s="63" t="s">
        <v>16</v>
      </c>
      <c r="F1263" s="63" t="s">
        <v>17</v>
      </c>
      <c r="G1263" s="63" t="s">
        <v>18</v>
      </c>
      <c r="H1263" s="63" t="s">
        <v>19</v>
      </c>
      <c r="I1263" s="63" t="s">
        <v>20</v>
      </c>
      <c r="J1263" s="63" t="s">
        <v>21</v>
      </c>
      <c r="K1263" s="63" t="s">
        <v>22</v>
      </c>
      <c r="L1263" s="64" t="s">
        <v>23</v>
      </c>
      <c r="M1263" s="4">
        <f>D1276-Q1269</f>
        <v>0</v>
      </c>
      <c r="N1263" s="1" t="s">
        <v>0</v>
      </c>
      <c r="O1263" s="2" t="s">
        <v>13</v>
      </c>
      <c r="P1263" s="2" t="s">
        <v>14</v>
      </c>
      <c r="Q1263" s="2" t="s">
        <v>15</v>
      </c>
      <c r="R1263" s="2" t="s">
        <v>16</v>
      </c>
      <c r="S1263" s="2" t="s">
        <v>17</v>
      </c>
      <c r="T1263" s="2" t="s">
        <v>18</v>
      </c>
      <c r="U1263" s="2" t="s">
        <v>19</v>
      </c>
      <c r="V1263" s="2" t="s">
        <v>20</v>
      </c>
      <c r="W1263" s="2" t="s">
        <v>21</v>
      </c>
      <c r="X1263" s="2" t="s">
        <v>22</v>
      </c>
      <c r="Y1263" s="3" t="s">
        <v>23</v>
      </c>
    </row>
    <row r="1264" spans="1:25" x14ac:dyDescent="0.3">
      <c r="A1264" s="68" t="s">
        <v>49</v>
      </c>
      <c r="B1264" s="75">
        <v>1</v>
      </c>
      <c r="C1264" s="75">
        <v>1</v>
      </c>
      <c r="D1264" s="75">
        <v>1</v>
      </c>
      <c r="E1264" s="75">
        <v>5</v>
      </c>
      <c r="F1264" s="69">
        <f>I1264+J1264+K1264+D1264</f>
        <v>2</v>
      </c>
      <c r="G1264" s="75">
        <v>9</v>
      </c>
      <c r="H1264" s="75">
        <v>0</v>
      </c>
      <c r="I1264" s="75">
        <v>0</v>
      </c>
      <c r="J1264" s="75">
        <v>1</v>
      </c>
      <c r="K1264" s="75">
        <v>0</v>
      </c>
      <c r="L1264" s="70">
        <f>I1264+(J1264*2)+(K1264*3)+(D1264*4)</f>
        <v>6</v>
      </c>
      <c r="M1264" s="4">
        <f>E1276-R1269</f>
        <v>0</v>
      </c>
      <c r="N1264" s="8" t="s">
        <v>5</v>
      </c>
      <c r="O1264" s="87">
        <v>5</v>
      </c>
      <c r="P1264" s="87">
        <v>4</v>
      </c>
      <c r="Q1264" s="87">
        <v>2</v>
      </c>
      <c r="R1264" s="87">
        <v>1</v>
      </c>
      <c r="S1264" s="9">
        <f>V1264+W1264+X1264+Q1264</f>
        <v>5</v>
      </c>
      <c r="T1264" s="87">
        <v>10</v>
      </c>
      <c r="U1264" s="87">
        <v>0</v>
      </c>
      <c r="V1264" s="87">
        <v>3</v>
      </c>
      <c r="W1264" s="87">
        <v>0</v>
      </c>
      <c r="X1264" s="87">
        <v>0</v>
      </c>
      <c r="Y1264" s="10">
        <f>V1264+(W1264*2)+(X1264*3)+(Q1264*4)</f>
        <v>11</v>
      </c>
    </row>
    <row r="1265" spans="1:25" x14ac:dyDescent="0.3">
      <c r="A1265" s="68" t="s">
        <v>33</v>
      </c>
      <c r="B1265" s="75">
        <v>0</v>
      </c>
      <c r="C1265" s="75">
        <v>0</v>
      </c>
      <c r="D1265" s="75">
        <v>0</v>
      </c>
      <c r="E1265" s="75">
        <v>6</v>
      </c>
      <c r="F1265" s="69">
        <f>I1265+J1265+K1265+D1265</f>
        <v>2</v>
      </c>
      <c r="G1265" s="75">
        <v>10</v>
      </c>
      <c r="H1265" s="75">
        <v>0</v>
      </c>
      <c r="I1265" s="75">
        <v>2</v>
      </c>
      <c r="J1265" s="75">
        <v>0</v>
      </c>
      <c r="K1265" s="75">
        <v>0</v>
      </c>
      <c r="L1265" s="70">
        <f>I1265+(J1265*2)+(K1265*3)+(D1265*4)</f>
        <v>2</v>
      </c>
      <c r="M1265" s="4">
        <f>F1276-S1269</f>
        <v>0</v>
      </c>
      <c r="N1265" s="8" t="s">
        <v>43</v>
      </c>
      <c r="O1265" s="87">
        <v>3</v>
      </c>
      <c r="P1265" s="87">
        <v>4</v>
      </c>
      <c r="Q1265" s="87">
        <v>1</v>
      </c>
      <c r="R1265" s="87">
        <v>2</v>
      </c>
      <c r="S1265" s="9">
        <f>V1265+W1265+X1265+Q1265</f>
        <v>6</v>
      </c>
      <c r="T1265" s="87">
        <v>9</v>
      </c>
      <c r="U1265" s="87">
        <v>0</v>
      </c>
      <c r="V1265" s="87">
        <v>3</v>
      </c>
      <c r="W1265" s="87">
        <v>2</v>
      </c>
      <c r="X1265" s="87">
        <v>0</v>
      </c>
      <c r="Y1265" s="10">
        <f>V1265+(W1265*2)+(X1265*3)+(Q1265*4)</f>
        <v>11</v>
      </c>
    </row>
    <row r="1266" spans="1:25" x14ac:dyDescent="0.3">
      <c r="A1266" s="68"/>
      <c r="B1266" s="69"/>
      <c r="C1266" s="69"/>
      <c r="D1266" s="69"/>
      <c r="E1266" s="69"/>
      <c r="F1266" s="69"/>
      <c r="G1266" s="69"/>
      <c r="H1266" s="69"/>
      <c r="I1266" s="69"/>
      <c r="J1266" s="69"/>
      <c r="K1266" s="69"/>
      <c r="L1266" s="70"/>
      <c r="M1266" s="4">
        <f>G1276-T1269</f>
        <v>0</v>
      </c>
      <c r="N1266" s="8" t="s">
        <v>7</v>
      </c>
      <c r="O1266" s="87">
        <v>1</v>
      </c>
      <c r="P1266" s="87">
        <v>1</v>
      </c>
      <c r="Q1266" s="87">
        <v>0</v>
      </c>
      <c r="R1266" s="87">
        <v>0</v>
      </c>
      <c r="S1266" s="9">
        <f>V1266+W1266+X1266+Q1266</f>
        <v>3</v>
      </c>
      <c r="T1266" s="87">
        <v>10</v>
      </c>
      <c r="U1266" s="87">
        <v>0</v>
      </c>
      <c r="V1266" s="87">
        <v>2</v>
      </c>
      <c r="W1266" s="87">
        <v>1</v>
      </c>
      <c r="X1266" s="87">
        <v>0</v>
      </c>
      <c r="Y1266" s="10">
        <f>V1266+(W1266*2)+(X1266*3)+(Q1266*4)</f>
        <v>4</v>
      </c>
    </row>
    <row r="1267" spans="1:25" x14ac:dyDescent="0.3">
      <c r="A1267" s="68"/>
      <c r="B1267" s="69"/>
      <c r="C1267" s="69"/>
      <c r="D1267" s="69"/>
      <c r="E1267" s="69"/>
      <c r="F1267" s="69"/>
      <c r="G1267" s="69"/>
      <c r="H1267" s="69"/>
      <c r="I1267" s="69"/>
      <c r="J1267" s="69"/>
      <c r="K1267" s="69"/>
      <c r="L1267" s="70"/>
      <c r="M1267" s="4">
        <f>H1276-U1269</f>
        <v>0</v>
      </c>
      <c r="N1267" s="8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10"/>
    </row>
    <row r="1268" spans="1:25" x14ac:dyDescent="0.3">
      <c r="A1268" s="68"/>
      <c r="B1268" s="69"/>
      <c r="C1268" s="69"/>
      <c r="D1268" s="69"/>
      <c r="E1268" s="69"/>
      <c r="F1268" s="69"/>
      <c r="G1268" s="69"/>
      <c r="H1268" s="69"/>
      <c r="I1268" s="69"/>
      <c r="J1268" s="69"/>
      <c r="K1268" s="69"/>
      <c r="L1268" s="70"/>
      <c r="M1268" s="19"/>
      <c r="N1268" s="8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10"/>
    </row>
    <row r="1269" spans="1:25" ht="15" thickBot="1" x14ac:dyDescent="0.35">
      <c r="A1269" s="79" t="s">
        <v>11</v>
      </c>
      <c r="B1269" s="80">
        <f t="shared" ref="B1269:L1269" si="228">SUM(B1264:B1268)</f>
        <v>1</v>
      </c>
      <c r="C1269" s="80">
        <f t="shared" si="228"/>
        <v>1</v>
      </c>
      <c r="D1269" s="80">
        <f t="shared" si="228"/>
        <v>1</v>
      </c>
      <c r="E1269" s="80">
        <f t="shared" si="228"/>
        <v>11</v>
      </c>
      <c r="F1269" s="80">
        <f t="shared" si="228"/>
        <v>4</v>
      </c>
      <c r="G1269" s="80">
        <f t="shared" si="228"/>
        <v>19</v>
      </c>
      <c r="H1269" s="80">
        <f t="shared" si="228"/>
        <v>0</v>
      </c>
      <c r="I1269" s="80">
        <f t="shared" si="228"/>
        <v>2</v>
      </c>
      <c r="J1269" s="80">
        <f t="shared" si="228"/>
        <v>1</v>
      </c>
      <c r="K1269" s="80">
        <f t="shared" si="228"/>
        <v>0</v>
      </c>
      <c r="L1269" s="81">
        <f t="shared" si="228"/>
        <v>8</v>
      </c>
      <c r="M1269" s="19"/>
      <c r="N1269" s="20" t="s">
        <v>11</v>
      </c>
      <c r="O1269" s="21">
        <f t="shared" ref="O1269:Y1269" si="229">SUM(O1264:O1268)</f>
        <v>9</v>
      </c>
      <c r="P1269" s="21">
        <f t="shared" si="229"/>
        <v>9</v>
      </c>
      <c r="Q1269" s="21">
        <f t="shared" si="229"/>
        <v>3</v>
      </c>
      <c r="R1269" s="21">
        <f t="shared" si="229"/>
        <v>3</v>
      </c>
      <c r="S1269" s="21">
        <f t="shared" si="229"/>
        <v>14</v>
      </c>
      <c r="T1269" s="21">
        <f t="shared" si="229"/>
        <v>29</v>
      </c>
      <c r="U1269" s="21">
        <f t="shared" si="229"/>
        <v>0</v>
      </c>
      <c r="V1269" s="21">
        <f t="shared" si="229"/>
        <v>8</v>
      </c>
      <c r="W1269" s="21">
        <f t="shared" si="229"/>
        <v>3</v>
      </c>
      <c r="X1269" s="21">
        <f t="shared" si="229"/>
        <v>0</v>
      </c>
      <c r="Y1269" s="22">
        <f t="shared" si="229"/>
        <v>26</v>
      </c>
    </row>
    <row r="1270" spans="1:25" ht="15" thickTop="1" x14ac:dyDescent="0.3">
      <c r="A1270" s="68" t="s">
        <v>0</v>
      </c>
      <c r="B1270" s="69" t="s">
        <v>24</v>
      </c>
      <c r="C1270" s="69" t="s">
        <v>14</v>
      </c>
      <c r="D1270" s="69" t="s">
        <v>15</v>
      </c>
      <c r="E1270" s="69" t="s">
        <v>16</v>
      </c>
      <c r="F1270" s="69" t="s">
        <v>17</v>
      </c>
      <c r="G1270" s="69" t="s">
        <v>18</v>
      </c>
      <c r="H1270" s="69" t="s">
        <v>19</v>
      </c>
      <c r="I1270" s="69" t="s">
        <v>25</v>
      </c>
      <c r="J1270" s="69" t="s">
        <v>26</v>
      </c>
      <c r="K1270" s="69" t="s">
        <v>27</v>
      </c>
      <c r="L1270" s="70" t="s">
        <v>28</v>
      </c>
      <c r="M1270" s="19"/>
      <c r="N1270" s="8" t="s">
        <v>0</v>
      </c>
      <c r="O1270" s="9" t="s">
        <v>24</v>
      </c>
      <c r="P1270" s="9" t="s">
        <v>14</v>
      </c>
      <c r="Q1270" s="9" t="s">
        <v>15</v>
      </c>
      <c r="R1270" s="9" t="s">
        <v>16</v>
      </c>
      <c r="S1270" s="9" t="s">
        <v>17</v>
      </c>
      <c r="T1270" s="9" t="s">
        <v>18</v>
      </c>
      <c r="U1270" s="9" t="s">
        <v>19</v>
      </c>
      <c r="V1270" s="9" t="s">
        <v>25</v>
      </c>
      <c r="W1270" s="9" t="s">
        <v>26</v>
      </c>
      <c r="X1270" s="9" t="s">
        <v>27</v>
      </c>
      <c r="Y1270" s="10" t="s">
        <v>28</v>
      </c>
    </row>
    <row r="1271" spans="1:25" x14ac:dyDescent="0.3">
      <c r="A1271" s="68" t="s">
        <v>49</v>
      </c>
      <c r="B1271" s="83">
        <f>((G1271+H1271)-F1271)/3</f>
        <v>2</v>
      </c>
      <c r="C1271" s="75">
        <v>2</v>
      </c>
      <c r="D1271" s="75">
        <v>1</v>
      </c>
      <c r="E1271" s="75">
        <v>3</v>
      </c>
      <c r="F1271" s="75">
        <v>3</v>
      </c>
      <c r="G1271" s="75">
        <v>9</v>
      </c>
      <c r="H1271" s="75">
        <v>0</v>
      </c>
      <c r="I1271" s="75">
        <v>0</v>
      </c>
      <c r="J1271" s="75">
        <v>1</v>
      </c>
      <c r="K1271" s="75">
        <v>0</v>
      </c>
      <c r="L1271" s="84">
        <v>0</v>
      </c>
      <c r="M1271" s="19"/>
      <c r="N1271" s="8" t="s">
        <v>5</v>
      </c>
      <c r="O1271" s="26">
        <f>((T1271+U1271)-S1271)/3</f>
        <v>2</v>
      </c>
      <c r="P1271" s="87">
        <v>0</v>
      </c>
      <c r="Q1271" s="87">
        <v>0</v>
      </c>
      <c r="R1271" s="87">
        <v>4</v>
      </c>
      <c r="S1271" s="87">
        <v>2</v>
      </c>
      <c r="T1271" s="87">
        <v>8</v>
      </c>
      <c r="U1271" s="87">
        <v>0</v>
      </c>
      <c r="V1271" s="87">
        <v>0</v>
      </c>
      <c r="W1271" s="87">
        <v>0</v>
      </c>
      <c r="X1271" s="87">
        <v>1</v>
      </c>
      <c r="Y1271" s="88">
        <v>0</v>
      </c>
    </row>
    <row r="1272" spans="1:25" x14ac:dyDescent="0.3">
      <c r="A1272" s="68" t="s">
        <v>33</v>
      </c>
      <c r="B1272" s="83">
        <f>((G1272+H1272)-F1272)/3</f>
        <v>3</v>
      </c>
      <c r="C1272" s="75">
        <v>7</v>
      </c>
      <c r="D1272" s="75">
        <v>2</v>
      </c>
      <c r="E1272" s="75">
        <v>0</v>
      </c>
      <c r="F1272" s="75">
        <v>11</v>
      </c>
      <c r="G1272" s="75">
        <v>20</v>
      </c>
      <c r="H1272" s="75">
        <v>0</v>
      </c>
      <c r="I1272" s="75">
        <v>0</v>
      </c>
      <c r="J1272" s="75">
        <v>0</v>
      </c>
      <c r="K1272" s="75">
        <v>0</v>
      </c>
      <c r="L1272" s="84">
        <v>0</v>
      </c>
      <c r="M1272" s="19"/>
      <c r="N1272" s="8" t="s">
        <v>43</v>
      </c>
      <c r="O1272" s="26">
        <f>((T1272+U1272)-S1272)/3</f>
        <v>1</v>
      </c>
      <c r="P1272" s="87">
        <v>0</v>
      </c>
      <c r="Q1272" s="87">
        <v>0</v>
      </c>
      <c r="R1272" s="87">
        <v>2</v>
      </c>
      <c r="S1272" s="87">
        <v>0</v>
      </c>
      <c r="T1272" s="87">
        <v>3</v>
      </c>
      <c r="U1272" s="87">
        <v>0</v>
      </c>
      <c r="V1272" s="87">
        <v>0</v>
      </c>
      <c r="W1272" s="87">
        <v>0</v>
      </c>
      <c r="X1272" s="87">
        <v>0</v>
      </c>
      <c r="Y1272" s="88">
        <v>0</v>
      </c>
    </row>
    <row r="1273" spans="1:25" x14ac:dyDescent="0.3">
      <c r="A1273" s="68"/>
      <c r="B1273" s="83"/>
      <c r="C1273" s="69"/>
      <c r="D1273" s="69"/>
      <c r="E1273" s="69"/>
      <c r="F1273" s="69"/>
      <c r="G1273" s="69"/>
      <c r="H1273" s="69"/>
      <c r="I1273" s="69"/>
      <c r="J1273" s="69"/>
      <c r="K1273" s="69"/>
      <c r="L1273" s="70"/>
      <c r="M1273" s="19"/>
      <c r="N1273" s="8" t="s">
        <v>7</v>
      </c>
      <c r="O1273" s="26">
        <f>((T1273+U1273)-S1273)/3</f>
        <v>2</v>
      </c>
      <c r="P1273" s="87">
        <v>1</v>
      </c>
      <c r="Q1273" s="87">
        <v>1</v>
      </c>
      <c r="R1273" s="87">
        <v>5</v>
      </c>
      <c r="S1273" s="87">
        <v>2</v>
      </c>
      <c r="T1273" s="87">
        <v>8</v>
      </c>
      <c r="U1273" s="87">
        <v>0</v>
      </c>
      <c r="V1273" s="87">
        <v>1</v>
      </c>
      <c r="W1273" s="87">
        <v>0</v>
      </c>
      <c r="X1273" s="87">
        <v>0</v>
      </c>
      <c r="Y1273" s="88">
        <v>0</v>
      </c>
    </row>
    <row r="1274" spans="1:25" x14ac:dyDescent="0.3">
      <c r="A1274" s="68"/>
      <c r="B1274" s="83"/>
      <c r="C1274" s="69"/>
      <c r="D1274" s="69"/>
      <c r="E1274" s="69"/>
      <c r="F1274" s="69"/>
      <c r="G1274" s="69"/>
      <c r="H1274" s="69"/>
      <c r="I1274" s="69"/>
      <c r="J1274" s="69"/>
      <c r="K1274" s="69"/>
      <c r="L1274" s="70"/>
      <c r="M1274" s="19"/>
      <c r="N1274" s="8"/>
      <c r="O1274" s="26"/>
      <c r="P1274" s="9"/>
      <c r="Q1274" s="9"/>
      <c r="R1274" s="9"/>
      <c r="S1274" s="9"/>
      <c r="T1274" s="9"/>
      <c r="U1274" s="9"/>
      <c r="V1274" s="9"/>
      <c r="W1274" s="9"/>
      <c r="X1274" s="9"/>
      <c r="Y1274" s="10"/>
    </row>
    <row r="1275" spans="1:25" x14ac:dyDescent="0.3">
      <c r="A1275" s="68"/>
      <c r="B1275" s="83"/>
      <c r="C1275" s="69"/>
      <c r="D1275" s="69"/>
      <c r="E1275" s="69"/>
      <c r="F1275" s="69"/>
      <c r="G1275" s="69"/>
      <c r="H1275" s="69"/>
      <c r="I1275" s="69"/>
      <c r="J1275" s="69"/>
      <c r="K1275" s="69"/>
      <c r="L1275" s="70"/>
      <c r="M1275" s="19"/>
      <c r="N1275" s="8"/>
      <c r="O1275" s="26"/>
      <c r="P1275" s="9"/>
      <c r="Q1275" s="9"/>
      <c r="R1275" s="9"/>
      <c r="S1275" s="9"/>
      <c r="T1275" s="9"/>
      <c r="U1275" s="9"/>
      <c r="V1275" s="9"/>
      <c r="W1275" s="9"/>
      <c r="X1275" s="9"/>
      <c r="Y1275" s="10"/>
    </row>
    <row r="1276" spans="1:25" ht="15" thickBot="1" x14ac:dyDescent="0.35">
      <c r="A1276" s="79" t="s">
        <v>11</v>
      </c>
      <c r="B1276" s="86">
        <f t="shared" ref="B1276:L1276" si="230">SUM(B1271:B1275)</f>
        <v>5</v>
      </c>
      <c r="C1276" s="80">
        <f t="shared" si="230"/>
        <v>9</v>
      </c>
      <c r="D1276" s="80">
        <f t="shared" si="230"/>
        <v>3</v>
      </c>
      <c r="E1276" s="80">
        <f t="shared" si="230"/>
        <v>3</v>
      </c>
      <c r="F1276" s="80">
        <f t="shared" si="230"/>
        <v>14</v>
      </c>
      <c r="G1276" s="80">
        <f t="shared" si="230"/>
        <v>29</v>
      </c>
      <c r="H1276" s="80">
        <f t="shared" si="230"/>
        <v>0</v>
      </c>
      <c r="I1276" s="80">
        <f t="shared" si="230"/>
        <v>0</v>
      </c>
      <c r="J1276" s="80">
        <f t="shared" si="230"/>
        <v>1</v>
      </c>
      <c r="K1276" s="80">
        <f t="shared" si="230"/>
        <v>0</v>
      </c>
      <c r="L1276" s="81">
        <f t="shared" si="230"/>
        <v>0</v>
      </c>
      <c r="M1276" s="19"/>
      <c r="N1276" s="20" t="s">
        <v>11</v>
      </c>
      <c r="O1276" s="29">
        <f t="shared" ref="O1276:Y1276" si="231">SUM(O1271:O1275)</f>
        <v>5</v>
      </c>
      <c r="P1276" s="21">
        <f t="shared" si="231"/>
        <v>1</v>
      </c>
      <c r="Q1276" s="21">
        <f t="shared" si="231"/>
        <v>1</v>
      </c>
      <c r="R1276" s="21">
        <f t="shared" si="231"/>
        <v>11</v>
      </c>
      <c r="S1276" s="21">
        <f t="shared" si="231"/>
        <v>4</v>
      </c>
      <c r="T1276" s="21">
        <f t="shared" si="231"/>
        <v>19</v>
      </c>
      <c r="U1276" s="21">
        <f t="shared" si="231"/>
        <v>0</v>
      </c>
      <c r="V1276" s="21">
        <f t="shared" si="231"/>
        <v>1</v>
      </c>
      <c r="W1276" s="21">
        <f t="shared" si="231"/>
        <v>0</v>
      </c>
      <c r="X1276" s="21">
        <f t="shared" si="231"/>
        <v>1</v>
      </c>
      <c r="Y1276" s="22">
        <f t="shared" si="231"/>
        <v>0</v>
      </c>
    </row>
    <row r="1277" spans="1:25" ht="15.6" thickTop="1" thickBot="1" x14ac:dyDescent="0.35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</row>
    <row r="1278" spans="1:25" ht="15" thickTop="1" x14ac:dyDescent="0.3">
      <c r="A1278" s="5" t="s">
        <v>0</v>
      </c>
      <c r="B1278" s="6" t="s">
        <v>1</v>
      </c>
      <c r="C1278" s="6" t="s">
        <v>2</v>
      </c>
      <c r="D1278" s="6" t="s">
        <v>3</v>
      </c>
      <c r="E1278" s="6" t="s">
        <v>4</v>
      </c>
      <c r="F1278" s="6"/>
      <c r="G1278" s="6"/>
      <c r="H1278" s="6"/>
      <c r="I1278" s="6"/>
      <c r="J1278" s="6"/>
      <c r="K1278" s="6"/>
      <c r="L1278" s="7"/>
      <c r="M1278" s="4">
        <f>C1291-P1298</f>
        <v>0</v>
      </c>
      <c r="N1278" s="34" t="s">
        <v>0</v>
      </c>
      <c r="O1278" s="35" t="s">
        <v>1</v>
      </c>
      <c r="P1278" s="35" t="s">
        <v>2</v>
      </c>
      <c r="Q1278" s="35" t="s">
        <v>3</v>
      </c>
      <c r="R1278" s="35" t="s">
        <v>4</v>
      </c>
      <c r="S1278" s="35"/>
      <c r="T1278" s="35"/>
      <c r="U1278" s="35"/>
      <c r="V1278" s="35"/>
      <c r="W1278" s="35"/>
      <c r="X1278" s="35"/>
      <c r="Y1278" s="36"/>
    </row>
    <row r="1279" spans="1:25" x14ac:dyDescent="0.3">
      <c r="A1279" s="11" t="s">
        <v>6</v>
      </c>
      <c r="B1279" s="12">
        <f>SUM(C1279:E1279)</f>
        <v>1</v>
      </c>
      <c r="C1279" s="12">
        <v>1</v>
      </c>
      <c r="D1279" s="12">
        <v>0</v>
      </c>
      <c r="E1279" s="12">
        <v>0</v>
      </c>
      <c r="F1279" s="12"/>
      <c r="G1279" s="12"/>
      <c r="H1279" s="12"/>
      <c r="I1279" s="12"/>
      <c r="J1279" s="12"/>
      <c r="K1279" s="12"/>
      <c r="L1279" s="13"/>
      <c r="M1279" s="4">
        <f>D1291-Q1298</f>
        <v>0</v>
      </c>
      <c r="N1279" s="40" t="s">
        <v>30</v>
      </c>
      <c r="O1279" s="41">
        <f>SUM(P1279:R1279)</f>
        <v>1</v>
      </c>
      <c r="P1279" s="41">
        <v>0</v>
      </c>
      <c r="Q1279" s="41">
        <v>1</v>
      </c>
      <c r="R1279" s="41">
        <v>0</v>
      </c>
      <c r="S1279" s="41"/>
      <c r="T1279" s="41"/>
      <c r="U1279" s="41"/>
      <c r="V1279" s="41"/>
      <c r="W1279" s="41"/>
      <c r="X1279" s="41"/>
      <c r="Y1279" s="42"/>
    </row>
    <row r="1280" spans="1:25" x14ac:dyDescent="0.3">
      <c r="A1280" s="11" t="s">
        <v>9</v>
      </c>
      <c r="B1280" s="12">
        <f>SUM(C1280:E1280)</f>
        <v>1</v>
      </c>
      <c r="C1280" s="12">
        <v>1</v>
      </c>
      <c r="D1280" s="12">
        <v>0</v>
      </c>
      <c r="E1280" s="12">
        <v>0</v>
      </c>
      <c r="F1280" s="16" t="s">
        <v>10</v>
      </c>
      <c r="G1280" s="16"/>
      <c r="H1280" s="16"/>
      <c r="I1280" s="16"/>
      <c r="J1280" s="16"/>
      <c r="K1280" s="16"/>
      <c r="L1280" s="17"/>
      <c r="M1280" s="4">
        <f>E1291-R1298</f>
        <v>0</v>
      </c>
      <c r="N1280" s="40" t="s">
        <v>40</v>
      </c>
      <c r="O1280" s="41">
        <f>SUM(P1280:R1280)</f>
        <v>1</v>
      </c>
      <c r="P1280" s="41">
        <v>0</v>
      </c>
      <c r="Q1280" s="41">
        <v>1</v>
      </c>
      <c r="R1280" s="41">
        <v>0</v>
      </c>
      <c r="S1280" s="45" t="s">
        <v>34</v>
      </c>
      <c r="T1280" s="45"/>
      <c r="U1280" s="45"/>
      <c r="V1280" s="45"/>
      <c r="W1280" s="45"/>
      <c r="X1280" s="45"/>
      <c r="Y1280" s="46"/>
    </row>
    <row r="1281" spans="1:25" x14ac:dyDescent="0.3">
      <c r="A1281" s="11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3"/>
      <c r="M1281" s="4">
        <f>F1291-S1298</f>
        <v>0</v>
      </c>
      <c r="N1281" s="40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2"/>
    </row>
    <row r="1282" spans="1:25" x14ac:dyDescent="0.3">
      <c r="A1282" s="11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3"/>
      <c r="M1282" s="4">
        <f>G1291-T1298</f>
        <v>0</v>
      </c>
      <c r="N1282" s="40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2"/>
    </row>
    <row r="1283" spans="1:25" x14ac:dyDescent="0.3">
      <c r="A1283" s="11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3"/>
      <c r="M1283" s="4">
        <f>H1291-U1298</f>
        <v>0</v>
      </c>
      <c r="N1283" s="40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2"/>
    </row>
    <row r="1284" spans="1:25" ht="15" thickBot="1" x14ac:dyDescent="0.35">
      <c r="A1284" s="11" t="s">
        <v>11</v>
      </c>
      <c r="B1284" s="12">
        <f>SUM(B1279:B1283)</f>
        <v>2</v>
      </c>
      <c r="C1284" s="12">
        <f>SUM(C1279:C1283)</f>
        <v>2</v>
      </c>
      <c r="D1284" s="12">
        <f>SUM(D1279:D1283)</f>
        <v>0</v>
      </c>
      <c r="E1284" s="12">
        <f>SUM(E1279:E1283)</f>
        <v>0</v>
      </c>
      <c r="F1284" s="12" t="s">
        <v>12</v>
      </c>
      <c r="G1284" s="12"/>
      <c r="H1284" s="12"/>
      <c r="I1284" s="12"/>
      <c r="J1284" s="12"/>
      <c r="K1284" s="12"/>
      <c r="L1284" s="13"/>
      <c r="M1284" s="4">
        <f>C1298-P1291</f>
        <v>0</v>
      </c>
      <c r="N1284" s="40" t="s">
        <v>11</v>
      </c>
      <c r="O1284" s="41">
        <f>SUM(O1279:O1283)</f>
        <v>2</v>
      </c>
      <c r="P1284" s="41">
        <f>SUM(P1279:P1283)</f>
        <v>0</v>
      </c>
      <c r="Q1284" s="41">
        <f>SUM(Q1279:Q1283)</f>
        <v>2</v>
      </c>
      <c r="R1284" s="41">
        <f>SUM(R1279:R1283)</f>
        <v>0</v>
      </c>
      <c r="S1284" s="41" t="s">
        <v>12</v>
      </c>
      <c r="T1284" s="41"/>
      <c r="U1284" s="41"/>
      <c r="V1284" s="41"/>
      <c r="W1284" s="41"/>
      <c r="X1284" s="41"/>
      <c r="Y1284" s="42"/>
    </row>
    <row r="1285" spans="1:25" ht="15" thickTop="1" x14ac:dyDescent="0.3">
      <c r="A1285" s="5" t="s">
        <v>0</v>
      </c>
      <c r="B1285" s="6" t="s">
        <v>13</v>
      </c>
      <c r="C1285" s="6" t="s">
        <v>14</v>
      </c>
      <c r="D1285" s="6" t="s">
        <v>15</v>
      </c>
      <c r="E1285" s="6" t="s">
        <v>16</v>
      </c>
      <c r="F1285" s="6" t="s">
        <v>17</v>
      </c>
      <c r="G1285" s="6" t="s">
        <v>18</v>
      </c>
      <c r="H1285" s="6" t="s">
        <v>19</v>
      </c>
      <c r="I1285" s="6" t="s">
        <v>20</v>
      </c>
      <c r="J1285" s="6" t="s">
        <v>21</v>
      </c>
      <c r="K1285" s="6" t="s">
        <v>22</v>
      </c>
      <c r="L1285" s="7" t="s">
        <v>23</v>
      </c>
      <c r="M1285" s="4">
        <f>D1298-Q1291</f>
        <v>0</v>
      </c>
      <c r="N1285" s="34" t="s">
        <v>0</v>
      </c>
      <c r="O1285" s="35" t="s">
        <v>13</v>
      </c>
      <c r="P1285" s="35" t="s">
        <v>14</v>
      </c>
      <c r="Q1285" s="35" t="s">
        <v>15</v>
      </c>
      <c r="R1285" s="35" t="s">
        <v>16</v>
      </c>
      <c r="S1285" s="35" t="s">
        <v>17</v>
      </c>
      <c r="T1285" s="35" t="s">
        <v>18</v>
      </c>
      <c r="U1285" s="35" t="s">
        <v>19</v>
      </c>
      <c r="V1285" s="35" t="s">
        <v>20</v>
      </c>
      <c r="W1285" s="35" t="s">
        <v>21</v>
      </c>
      <c r="X1285" s="35" t="s">
        <v>22</v>
      </c>
      <c r="Y1285" s="36" t="s">
        <v>23</v>
      </c>
    </row>
    <row r="1286" spans="1:25" x14ac:dyDescent="0.3">
      <c r="A1286" s="11" t="s">
        <v>6</v>
      </c>
      <c r="B1286" s="18">
        <v>8</v>
      </c>
      <c r="C1286" s="18">
        <v>9</v>
      </c>
      <c r="D1286" s="18">
        <v>6</v>
      </c>
      <c r="E1286" s="18">
        <v>0</v>
      </c>
      <c r="F1286" s="12">
        <f>I1286+J1286+K1286+D1286</f>
        <v>10</v>
      </c>
      <c r="G1286" s="18">
        <v>11</v>
      </c>
      <c r="H1286" s="18">
        <v>0</v>
      </c>
      <c r="I1286" s="18">
        <v>2</v>
      </c>
      <c r="J1286" s="18">
        <v>2</v>
      </c>
      <c r="K1286" s="18">
        <v>0</v>
      </c>
      <c r="L1286" s="13">
        <f>I1286+(J1286*2)+(K1286*3)+(D1286*4)</f>
        <v>30</v>
      </c>
      <c r="M1286" s="4">
        <f>E1298-R1291</f>
        <v>0</v>
      </c>
      <c r="N1286" s="40" t="s">
        <v>30</v>
      </c>
      <c r="O1286" s="50">
        <v>0</v>
      </c>
      <c r="P1286" s="50">
        <v>0</v>
      </c>
      <c r="Q1286" s="50">
        <v>0</v>
      </c>
      <c r="R1286" s="50">
        <v>5</v>
      </c>
      <c r="S1286" s="41">
        <f>V1286+W1286+X1286+Q1286</f>
        <v>0</v>
      </c>
      <c r="T1286" s="50">
        <v>7</v>
      </c>
      <c r="U1286" s="50">
        <v>0</v>
      </c>
      <c r="V1286" s="50">
        <v>0</v>
      </c>
      <c r="W1286" s="50">
        <v>0</v>
      </c>
      <c r="X1286" s="50">
        <v>0</v>
      </c>
      <c r="Y1286" s="42">
        <f>V1286+(W1286*2)+(X1286*3)+(Q1286*4)</f>
        <v>0</v>
      </c>
    </row>
    <row r="1287" spans="1:25" x14ac:dyDescent="0.3">
      <c r="A1287" s="11" t="s">
        <v>9</v>
      </c>
      <c r="B1287" s="18">
        <v>5</v>
      </c>
      <c r="C1287" s="18">
        <v>4</v>
      </c>
      <c r="D1287" s="18">
        <v>4</v>
      </c>
      <c r="E1287" s="18">
        <v>3</v>
      </c>
      <c r="F1287" s="12">
        <f>I1287+J1287+K1287+D1287</f>
        <v>6</v>
      </c>
      <c r="G1287" s="18">
        <v>11</v>
      </c>
      <c r="H1287" s="18">
        <v>0</v>
      </c>
      <c r="I1287" s="18">
        <v>2</v>
      </c>
      <c r="J1287" s="18">
        <v>0</v>
      </c>
      <c r="K1287" s="18">
        <v>0</v>
      </c>
      <c r="L1287" s="13">
        <f>I1287+(J1287*2)+(K1287*3)+(D1287*4)</f>
        <v>18</v>
      </c>
      <c r="M1287" s="4">
        <f>F1298-S1291</f>
        <v>0</v>
      </c>
      <c r="N1287" s="40" t="s">
        <v>40</v>
      </c>
      <c r="O1287" s="50">
        <v>1</v>
      </c>
      <c r="P1287" s="50">
        <v>1</v>
      </c>
      <c r="Q1287" s="50">
        <v>1</v>
      </c>
      <c r="R1287" s="50">
        <v>7</v>
      </c>
      <c r="S1287" s="41">
        <f>V1287+W1287+X1287+Q1287</f>
        <v>1</v>
      </c>
      <c r="T1287" s="50">
        <v>9</v>
      </c>
      <c r="U1287" s="50">
        <v>0</v>
      </c>
      <c r="V1287" s="50">
        <v>0</v>
      </c>
      <c r="W1287" s="50">
        <v>0</v>
      </c>
      <c r="X1287" s="50">
        <v>0</v>
      </c>
      <c r="Y1287" s="42">
        <f>V1287+(W1287*2)+(X1287*3)+(Q1287*4)</f>
        <v>4</v>
      </c>
    </row>
    <row r="1288" spans="1:25" x14ac:dyDescent="0.3">
      <c r="A1288" s="11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3"/>
      <c r="M1288" s="4">
        <f>G1298-T1291</f>
        <v>0</v>
      </c>
      <c r="N1288" s="40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2"/>
    </row>
    <row r="1289" spans="1:25" x14ac:dyDescent="0.3">
      <c r="A1289" s="11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3"/>
      <c r="M1289" s="4">
        <f>H1298-U1291</f>
        <v>0</v>
      </c>
      <c r="N1289" s="40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2"/>
    </row>
    <row r="1290" spans="1:25" x14ac:dyDescent="0.3">
      <c r="A1290" s="11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3"/>
      <c r="M1290" s="19"/>
      <c r="N1290" s="40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2"/>
    </row>
    <row r="1291" spans="1:25" ht="15" thickBot="1" x14ac:dyDescent="0.35">
      <c r="A1291" s="23" t="s">
        <v>11</v>
      </c>
      <c r="B1291" s="24">
        <f t="shared" ref="B1291:L1291" si="232">SUM(B1286:B1290)</f>
        <v>13</v>
      </c>
      <c r="C1291" s="24">
        <f t="shared" si="232"/>
        <v>13</v>
      </c>
      <c r="D1291" s="24">
        <f t="shared" si="232"/>
        <v>10</v>
      </c>
      <c r="E1291" s="24">
        <f t="shared" si="232"/>
        <v>3</v>
      </c>
      <c r="F1291" s="24">
        <f t="shared" si="232"/>
        <v>16</v>
      </c>
      <c r="G1291" s="24">
        <f t="shared" si="232"/>
        <v>22</v>
      </c>
      <c r="H1291" s="24">
        <f t="shared" si="232"/>
        <v>0</v>
      </c>
      <c r="I1291" s="24">
        <f t="shared" si="232"/>
        <v>4</v>
      </c>
      <c r="J1291" s="24">
        <f t="shared" si="232"/>
        <v>2</v>
      </c>
      <c r="K1291" s="24">
        <f t="shared" si="232"/>
        <v>0</v>
      </c>
      <c r="L1291" s="25">
        <f t="shared" si="232"/>
        <v>48</v>
      </c>
      <c r="M1291" s="19"/>
      <c r="N1291" s="51" t="s">
        <v>11</v>
      </c>
      <c r="O1291" s="52">
        <f t="shared" ref="O1291:Y1291" si="233">SUM(O1286:O1290)</f>
        <v>1</v>
      </c>
      <c r="P1291" s="52">
        <f t="shared" si="233"/>
        <v>1</v>
      </c>
      <c r="Q1291" s="52">
        <f t="shared" si="233"/>
        <v>1</v>
      </c>
      <c r="R1291" s="52">
        <f t="shared" si="233"/>
        <v>12</v>
      </c>
      <c r="S1291" s="52">
        <f t="shared" si="233"/>
        <v>1</v>
      </c>
      <c r="T1291" s="52">
        <f t="shared" si="233"/>
        <v>16</v>
      </c>
      <c r="U1291" s="52">
        <f t="shared" si="233"/>
        <v>0</v>
      </c>
      <c r="V1291" s="52">
        <f t="shared" si="233"/>
        <v>0</v>
      </c>
      <c r="W1291" s="52">
        <f t="shared" si="233"/>
        <v>0</v>
      </c>
      <c r="X1291" s="52">
        <f t="shared" si="233"/>
        <v>0</v>
      </c>
      <c r="Y1291" s="53">
        <f t="shared" si="233"/>
        <v>4</v>
      </c>
    </row>
    <row r="1292" spans="1:25" ht="15" thickTop="1" x14ac:dyDescent="0.3">
      <c r="A1292" s="11" t="s">
        <v>0</v>
      </c>
      <c r="B1292" s="12" t="s">
        <v>24</v>
      </c>
      <c r="C1292" s="12" t="s">
        <v>14</v>
      </c>
      <c r="D1292" s="12" t="s">
        <v>15</v>
      </c>
      <c r="E1292" s="12" t="s">
        <v>16</v>
      </c>
      <c r="F1292" s="12" t="s">
        <v>17</v>
      </c>
      <c r="G1292" s="12" t="s">
        <v>18</v>
      </c>
      <c r="H1292" s="12" t="s">
        <v>19</v>
      </c>
      <c r="I1292" s="12" t="s">
        <v>25</v>
      </c>
      <c r="J1292" s="12" t="s">
        <v>26</v>
      </c>
      <c r="K1292" s="12" t="s">
        <v>27</v>
      </c>
      <c r="L1292" s="13" t="s">
        <v>28</v>
      </c>
      <c r="M1292" s="19"/>
      <c r="N1292" s="40" t="s">
        <v>0</v>
      </c>
      <c r="O1292" s="41" t="s">
        <v>24</v>
      </c>
      <c r="P1292" s="41" t="s">
        <v>14</v>
      </c>
      <c r="Q1292" s="41" t="s">
        <v>15</v>
      </c>
      <c r="R1292" s="41" t="s">
        <v>16</v>
      </c>
      <c r="S1292" s="41" t="s">
        <v>17</v>
      </c>
      <c r="T1292" s="41" t="s">
        <v>18</v>
      </c>
      <c r="U1292" s="41" t="s">
        <v>19</v>
      </c>
      <c r="V1292" s="41" t="s">
        <v>25</v>
      </c>
      <c r="W1292" s="41" t="s">
        <v>26</v>
      </c>
      <c r="X1292" s="41" t="s">
        <v>27</v>
      </c>
      <c r="Y1292" s="42" t="s">
        <v>28</v>
      </c>
    </row>
    <row r="1293" spans="1:25" x14ac:dyDescent="0.3">
      <c r="A1293" s="11" t="s">
        <v>6</v>
      </c>
      <c r="B1293" s="27">
        <f>((G1293+H1293)-F1293)/3</f>
        <v>3</v>
      </c>
      <c r="C1293" s="18">
        <v>0</v>
      </c>
      <c r="D1293" s="18">
        <v>0</v>
      </c>
      <c r="E1293" s="18">
        <v>8</v>
      </c>
      <c r="F1293" s="18">
        <v>0</v>
      </c>
      <c r="G1293" s="18">
        <v>9</v>
      </c>
      <c r="H1293" s="18">
        <v>0</v>
      </c>
      <c r="I1293" s="18">
        <v>1</v>
      </c>
      <c r="J1293" s="18">
        <v>0</v>
      </c>
      <c r="K1293" s="18">
        <v>1</v>
      </c>
      <c r="L1293" s="28">
        <v>0</v>
      </c>
      <c r="M1293" s="19"/>
      <c r="N1293" s="40" t="s">
        <v>30</v>
      </c>
      <c r="O1293" s="55">
        <f>((T1293+U1293)-S1293)/3</f>
        <v>1</v>
      </c>
      <c r="P1293" s="50">
        <v>7</v>
      </c>
      <c r="Q1293" s="50">
        <v>5</v>
      </c>
      <c r="R1293" s="50">
        <v>2</v>
      </c>
      <c r="S1293" s="50">
        <v>10</v>
      </c>
      <c r="T1293" s="50">
        <v>13</v>
      </c>
      <c r="U1293" s="50">
        <v>0</v>
      </c>
      <c r="V1293" s="50">
        <v>0</v>
      </c>
      <c r="W1293" s="50">
        <v>0</v>
      </c>
      <c r="X1293" s="50">
        <v>0</v>
      </c>
      <c r="Y1293" s="56">
        <v>0</v>
      </c>
    </row>
    <row r="1294" spans="1:25" x14ac:dyDescent="0.3">
      <c r="A1294" s="11" t="s">
        <v>9</v>
      </c>
      <c r="B1294" s="27">
        <f>((G1294+H1294)-F1294)/3</f>
        <v>2</v>
      </c>
      <c r="C1294" s="18">
        <v>1</v>
      </c>
      <c r="D1294" s="18">
        <v>1</v>
      </c>
      <c r="E1294" s="18">
        <v>4</v>
      </c>
      <c r="F1294" s="18">
        <v>1</v>
      </c>
      <c r="G1294" s="18">
        <v>7</v>
      </c>
      <c r="H1294" s="18">
        <v>0</v>
      </c>
      <c r="I1294" s="18">
        <v>0</v>
      </c>
      <c r="J1294" s="18">
        <v>0</v>
      </c>
      <c r="K1294" s="18">
        <v>0</v>
      </c>
      <c r="L1294" s="28">
        <v>0</v>
      </c>
      <c r="M1294" s="19"/>
      <c r="N1294" s="40" t="s">
        <v>40</v>
      </c>
      <c r="O1294" s="55">
        <f>((T1294+U1294)-S1294)/3</f>
        <v>1</v>
      </c>
      <c r="P1294" s="50">
        <v>6</v>
      </c>
      <c r="Q1294" s="50">
        <v>5</v>
      </c>
      <c r="R1294" s="50">
        <v>1</v>
      </c>
      <c r="S1294" s="50">
        <v>6</v>
      </c>
      <c r="T1294" s="50">
        <v>9</v>
      </c>
      <c r="U1294" s="50">
        <v>0</v>
      </c>
      <c r="V1294" s="50">
        <v>0</v>
      </c>
      <c r="W1294" s="50">
        <v>1</v>
      </c>
      <c r="X1294" s="50">
        <v>0</v>
      </c>
      <c r="Y1294" s="56">
        <v>0</v>
      </c>
    </row>
    <row r="1295" spans="1:25" x14ac:dyDescent="0.3">
      <c r="A1295" s="11"/>
      <c r="B1295" s="27"/>
      <c r="C1295" s="12"/>
      <c r="D1295" s="12"/>
      <c r="E1295" s="12"/>
      <c r="F1295" s="12"/>
      <c r="G1295" s="12"/>
      <c r="H1295" s="12"/>
      <c r="I1295" s="12"/>
      <c r="J1295" s="12"/>
      <c r="K1295" s="12"/>
      <c r="L1295" s="13"/>
      <c r="M1295" s="19"/>
      <c r="N1295" s="40"/>
      <c r="O1295" s="55"/>
      <c r="P1295" s="41"/>
      <c r="Q1295" s="41"/>
      <c r="R1295" s="41"/>
      <c r="S1295" s="41"/>
      <c r="T1295" s="41"/>
      <c r="U1295" s="41"/>
      <c r="V1295" s="41"/>
      <c r="W1295" s="41"/>
      <c r="X1295" s="41"/>
      <c r="Y1295" s="42"/>
    </row>
    <row r="1296" spans="1:25" x14ac:dyDescent="0.3">
      <c r="A1296" s="11"/>
      <c r="B1296" s="27"/>
      <c r="C1296" s="12"/>
      <c r="D1296" s="12"/>
      <c r="E1296" s="12"/>
      <c r="F1296" s="12"/>
      <c r="G1296" s="12"/>
      <c r="H1296" s="12"/>
      <c r="I1296" s="12"/>
      <c r="J1296" s="12"/>
      <c r="K1296" s="12"/>
      <c r="L1296" s="13"/>
      <c r="M1296" s="19"/>
      <c r="N1296" s="40"/>
      <c r="O1296" s="55"/>
      <c r="P1296" s="41"/>
      <c r="Q1296" s="41"/>
      <c r="R1296" s="41"/>
      <c r="S1296" s="41"/>
      <c r="T1296" s="41"/>
      <c r="U1296" s="41"/>
      <c r="V1296" s="41"/>
      <c r="W1296" s="41"/>
      <c r="X1296" s="41"/>
      <c r="Y1296" s="42"/>
    </row>
    <row r="1297" spans="1:25" x14ac:dyDescent="0.3">
      <c r="A1297" s="11"/>
      <c r="B1297" s="27"/>
      <c r="C1297" s="12"/>
      <c r="D1297" s="12"/>
      <c r="E1297" s="12"/>
      <c r="F1297" s="12"/>
      <c r="G1297" s="12"/>
      <c r="H1297" s="12"/>
      <c r="I1297" s="12"/>
      <c r="J1297" s="12"/>
      <c r="K1297" s="12"/>
      <c r="L1297" s="13"/>
      <c r="M1297" s="19"/>
      <c r="N1297" s="40"/>
      <c r="O1297" s="55"/>
      <c r="P1297" s="41"/>
      <c r="Q1297" s="41"/>
      <c r="R1297" s="41"/>
      <c r="S1297" s="41"/>
      <c r="T1297" s="41"/>
      <c r="U1297" s="41"/>
      <c r="V1297" s="41"/>
      <c r="W1297" s="41"/>
      <c r="X1297" s="41"/>
      <c r="Y1297" s="42"/>
    </row>
    <row r="1298" spans="1:25" ht="15" thickBot="1" x14ac:dyDescent="0.35">
      <c r="A1298" s="23" t="s">
        <v>11</v>
      </c>
      <c r="B1298" s="30">
        <f t="shared" ref="B1298:L1298" si="234">SUM(B1293:B1297)</f>
        <v>5</v>
      </c>
      <c r="C1298" s="24">
        <f t="shared" si="234"/>
        <v>1</v>
      </c>
      <c r="D1298" s="24">
        <f t="shared" si="234"/>
        <v>1</v>
      </c>
      <c r="E1298" s="24">
        <f t="shared" si="234"/>
        <v>12</v>
      </c>
      <c r="F1298" s="24">
        <f t="shared" si="234"/>
        <v>1</v>
      </c>
      <c r="G1298" s="24">
        <f t="shared" si="234"/>
        <v>16</v>
      </c>
      <c r="H1298" s="24">
        <f t="shared" si="234"/>
        <v>0</v>
      </c>
      <c r="I1298" s="24">
        <f t="shared" si="234"/>
        <v>1</v>
      </c>
      <c r="J1298" s="24">
        <f t="shared" si="234"/>
        <v>0</v>
      </c>
      <c r="K1298" s="24">
        <f t="shared" si="234"/>
        <v>1</v>
      </c>
      <c r="L1298" s="25">
        <f t="shared" si="234"/>
        <v>0</v>
      </c>
      <c r="M1298" s="19"/>
      <c r="N1298" s="51" t="s">
        <v>11</v>
      </c>
      <c r="O1298" s="58">
        <f t="shared" ref="O1298:Y1298" si="235">SUM(O1293:O1297)</f>
        <v>2</v>
      </c>
      <c r="P1298" s="52">
        <f t="shared" si="235"/>
        <v>13</v>
      </c>
      <c r="Q1298" s="52">
        <f t="shared" si="235"/>
        <v>10</v>
      </c>
      <c r="R1298" s="52">
        <f t="shared" si="235"/>
        <v>3</v>
      </c>
      <c r="S1298" s="52">
        <f t="shared" si="235"/>
        <v>16</v>
      </c>
      <c r="T1298" s="52">
        <f t="shared" si="235"/>
        <v>22</v>
      </c>
      <c r="U1298" s="52">
        <f t="shared" si="235"/>
        <v>0</v>
      </c>
      <c r="V1298" s="52">
        <f t="shared" si="235"/>
        <v>0</v>
      </c>
      <c r="W1298" s="52">
        <f t="shared" si="235"/>
        <v>1</v>
      </c>
      <c r="X1298" s="52">
        <f t="shared" si="235"/>
        <v>0</v>
      </c>
      <c r="Y1298" s="53">
        <f t="shared" si="235"/>
        <v>0</v>
      </c>
    </row>
    <row r="1299" spans="1:25" ht="15.6" thickTop="1" thickBot="1" x14ac:dyDescent="0.35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</row>
    <row r="1300" spans="1:25" ht="15" thickTop="1" x14ac:dyDescent="0.3">
      <c r="A1300" s="59" t="s">
        <v>0</v>
      </c>
      <c r="B1300" s="60" t="s">
        <v>1</v>
      </c>
      <c r="C1300" s="60" t="s">
        <v>2</v>
      </c>
      <c r="D1300" s="60" t="s">
        <v>3</v>
      </c>
      <c r="E1300" s="60" t="s">
        <v>4</v>
      </c>
      <c r="F1300" s="60"/>
      <c r="G1300" s="60"/>
      <c r="H1300" s="60"/>
      <c r="I1300" s="60"/>
      <c r="J1300" s="60"/>
      <c r="K1300" s="60"/>
      <c r="L1300" s="61"/>
      <c r="M1300" s="4">
        <f>C1313-P1320</f>
        <v>0</v>
      </c>
      <c r="N1300" s="31" t="s">
        <v>0</v>
      </c>
      <c r="O1300" s="32" t="s">
        <v>1</v>
      </c>
      <c r="P1300" s="32" t="s">
        <v>2</v>
      </c>
      <c r="Q1300" s="32" t="s">
        <v>3</v>
      </c>
      <c r="R1300" s="32" t="s">
        <v>4</v>
      </c>
      <c r="S1300" s="32"/>
      <c r="T1300" s="32"/>
      <c r="U1300" s="32"/>
      <c r="V1300" s="32"/>
      <c r="W1300" s="32"/>
      <c r="X1300" s="32"/>
      <c r="Y1300" s="33"/>
    </row>
    <row r="1301" spans="1:25" x14ac:dyDescent="0.3">
      <c r="A1301" s="65" t="s">
        <v>42</v>
      </c>
      <c r="B1301" s="66">
        <f>SUM(C1301:E1301)</f>
        <v>1</v>
      </c>
      <c r="C1301" s="66">
        <v>0</v>
      </c>
      <c r="D1301" s="66">
        <v>1</v>
      </c>
      <c r="E1301" s="66">
        <v>0</v>
      </c>
      <c r="F1301" s="66"/>
      <c r="G1301" s="66"/>
      <c r="H1301" s="66"/>
      <c r="I1301" s="66"/>
      <c r="J1301" s="66"/>
      <c r="K1301" s="66"/>
      <c r="L1301" s="67"/>
      <c r="M1301" s="4">
        <f>D1313-Q1320</f>
        <v>0</v>
      </c>
      <c r="N1301" s="37" t="s">
        <v>29</v>
      </c>
      <c r="O1301" s="38">
        <f>SUM(P1301:R1301)</f>
        <v>1</v>
      </c>
      <c r="P1301" s="38">
        <v>1</v>
      </c>
      <c r="Q1301" s="38">
        <v>0</v>
      </c>
      <c r="R1301" s="38">
        <v>0</v>
      </c>
      <c r="S1301" s="38"/>
      <c r="T1301" s="38"/>
      <c r="U1301" s="38"/>
      <c r="V1301" s="38"/>
      <c r="W1301" s="38"/>
      <c r="X1301" s="38"/>
      <c r="Y1301" s="39"/>
    </row>
    <row r="1302" spans="1:25" x14ac:dyDescent="0.3">
      <c r="A1302" s="65" t="s">
        <v>56</v>
      </c>
      <c r="B1302" s="66">
        <f>SUM(C1302:E1302)</f>
        <v>1</v>
      </c>
      <c r="C1302" s="66">
        <v>0</v>
      </c>
      <c r="D1302" s="66">
        <v>1</v>
      </c>
      <c r="E1302" s="66">
        <v>0</v>
      </c>
      <c r="F1302" s="71" t="s">
        <v>39</v>
      </c>
      <c r="G1302" s="71"/>
      <c r="H1302" s="71"/>
      <c r="I1302" s="71"/>
      <c r="J1302" s="71"/>
      <c r="K1302" s="71"/>
      <c r="L1302" s="72"/>
      <c r="M1302" s="4">
        <f>E1313-R1320</f>
        <v>0</v>
      </c>
      <c r="N1302" s="37" t="s">
        <v>31</v>
      </c>
      <c r="O1302" s="38">
        <f>SUM(P1302:R1302)</f>
        <v>1</v>
      </c>
      <c r="P1302" s="38">
        <v>1</v>
      </c>
      <c r="Q1302" s="38">
        <v>0</v>
      </c>
      <c r="R1302" s="38">
        <v>0</v>
      </c>
      <c r="S1302" s="43" t="s">
        <v>32</v>
      </c>
      <c r="T1302" s="43"/>
      <c r="U1302" s="43"/>
      <c r="V1302" s="43"/>
      <c r="W1302" s="43"/>
      <c r="X1302" s="43"/>
      <c r="Y1302" s="44"/>
    </row>
    <row r="1303" spans="1:25" x14ac:dyDescent="0.3">
      <c r="A1303" s="65" t="s">
        <v>36</v>
      </c>
      <c r="B1303" s="66">
        <f>SUM(C1303:E1303)</f>
        <v>1</v>
      </c>
      <c r="C1303" s="66">
        <v>0</v>
      </c>
      <c r="D1303" s="66">
        <v>1</v>
      </c>
      <c r="E1303" s="66">
        <v>0</v>
      </c>
      <c r="F1303" s="66"/>
      <c r="G1303" s="66"/>
      <c r="H1303" s="66"/>
      <c r="I1303" s="66"/>
      <c r="J1303" s="66"/>
      <c r="K1303" s="66"/>
      <c r="L1303" s="67"/>
      <c r="M1303" s="4">
        <f>F1313-S1320</f>
        <v>0</v>
      </c>
      <c r="N1303" s="37" t="s">
        <v>45</v>
      </c>
      <c r="O1303" s="38">
        <f>SUM(P1303:R1303)</f>
        <v>1</v>
      </c>
      <c r="P1303" s="38">
        <v>1</v>
      </c>
      <c r="Q1303" s="38">
        <v>0</v>
      </c>
      <c r="R1303" s="38">
        <v>0</v>
      </c>
      <c r="S1303" s="38"/>
      <c r="T1303" s="38"/>
      <c r="U1303" s="38"/>
      <c r="V1303" s="38"/>
      <c r="W1303" s="38"/>
      <c r="X1303" s="38"/>
      <c r="Y1303" s="39"/>
    </row>
    <row r="1304" spans="1:25" x14ac:dyDescent="0.3">
      <c r="A1304" s="65"/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7"/>
      <c r="M1304" s="4">
        <f>G1313-T1320</f>
        <v>0</v>
      </c>
      <c r="N1304" s="37" t="s">
        <v>12</v>
      </c>
      <c r="O1304" s="38" t="s">
        <v>12</v>
      </c>
      <c r="P1304" s="38" t="s">
        <v>12</v>
      </c>
      <c r="Q1304" s="38" t="s">
        <v>12</v>
      </c>
      <c r="R1304" s="38" t="s">
        <v>12</v>
      </c>
      <c r="S1304" s="38"/>
      <c r="T1304" s="38"/>
      <c r="U1304" s="38"/>
      <c r="V1304" s="38"/>
      <c r="W1304" s="38"/>
      <c r="X1304" s="38"/>
      <c r="Y1304" s="39"/>
    </row>
    <row r="1305" spans="1:25" x14ac:dyDescent="0.3">
      <c r="A1305" s="65"/>
      <c r="B1305" s="66"/>
      <c r="C1305" s="66"/>
      <c r="D1305" s="66"/>
      <c r="E1305" s="66"/>
      <c r="F1305" s="66"/>
      <c r="G1305" s="66"/>
      <c r="H1305" s="66"/>
      <c r="I1305" s="66"/>
      <c r="J1305" s="66"/>
      <c r="K1305" s="66"/>
      <c r="L1305" s="67"/>
      <c r="M1305" s="4">
        <f>H1313-U1320</f>
        <v>0</v>
      </c>
      <c r="N1305" s="37" t="s">
        <v>12</v>
      </c>
      <c r="O1305" s="38" t="s">
        <v>12</v>
      </c>
      <c r="P1305" s="38" t="s">
        <v>12</v>
      </c>
      <c r="Q1305" s="38" t="s">
        <v>12</v>
      </c>
      <c r="R1305" s="38" t="s">
        <v>12</v>
      </c>
      <c r="S1305" s="38" t="s">
        <v>12</v>
      </c>
      <c r="T1305" s="38"/>
      <c r="U1305" s="38"/>
      <c r="V1305" s="38"/>
      <c r="W1305" s="38"/>
      <c r="X1305" s="38"/>
      <c r="Y1305" s="39"/>
    </row>
    <row r="1306" spans="1:25" ht="15" thickBot="1" x14ac:dyDescent="0.35">
      <c r="A1306" s="65" t="s">
        <v>11</v>
      </c>
      <c r="B1306" s="66">
        <f>SUM(B1301:B1305)</f>
        <v>3</v>
      </c>
      <c r="C1306" s="66">
        <f>SUM(C1301:C1305)</f>
        <v>0</v>
      </c>
      <c r="D1306" s="66">
        <f>SUM(D1301:D1305)</f>
        <v>3</v>
      </c>
      <c r="E1306" s="66">
        <f>SUM(E1301:E1305)</f>
        <v>0</v>
      </c>
      <c r="F1306" s="66" t="s">
        <v>12</v>
      </c>
      <c r="G1306" s="66"/>
      <c r="H1306" s="66"/>
      <c r="I1306" s="66"/>
      <c r="J1306" s="66"/>
      <c r="K1306" s="66"/>
      <c r="L1306" s="67"/>
      <c r="M1306" s="4">
        <f>C1320-P1313</f>
        <v>0</v>
      </c>
      <c r="N1306" s="47" t="s">
        <v>11</v>
      </c>
      <c r="O1306" s="48">
        <f>SUM(O1301:O1305)</f>
        <v>3</v>
      </c>
      <c r="P1306" s="48">
        <f>SUM(P1301:P1305)</f>
        <v>3</v>
      </c>
      <c r="Q1306" s="48">
        <f>SUM(Q1301:Q1305)</f>
        <v>0</v>
      </c>
      <c r="R1306" s="48">
        <f>SUM(R1301:R1305)</f>
        <v>0</v>
      </c>
      <c r="S1306" s="48" t="s">
        <v>12</v>
      </c>
      <c r="T1306" s="48"/>
      <c r="U1306" s="48"/>
      <c r="V1306" s="48"/>
      <c r="W1306" s="48"/>
      <c r="X1306" s="48"/>
      <c r="Y1306" s="49"/>
    </row>
    <row r="1307" spans="1:25" ht="15" thickTop="1" x14ac:dyDescent="0.3">
      <c r="A1307" s="59" t="s">
        <v>0</v>
      </c>
      <c r="B1307" s="60" t="s">
        <v>13</v>
      </c>
      <c r="C1307" s="60" t="s">
        <v>14</v>
      </c>
      <c r="D1307" s="60" t="s">
        <v>15</v>
      </c>
      <c r="E1307" s="60" t="s">
        <v>16</v>
      </c>
      <c r="F1307" s="60" t="s">
        <v>17</v>
      </c>
      <c r="G1307" s="60" t="s">
        <v>18</v>
      </c>
      <c r="H1307" s="60" t="s">
        <v>19</v>
      </c>
      <c r="I1307" s="60" t="s">
        <v>20</v>
      </c>
      <c r="J1307" s="60" t="s">
        <v>21</v>
      </c>
      <c r="K1307" s="60" t="s">
        <v>22</v>
      </c>
      <c r="L1307" s="61" t="s">
        <v>23</v>
      </c>
      <c r="M1307" s="4">
        <f>D1320-Q1313</f>
        <v>0</v>
      </c>
      <c r="N1307" s="31" t="s">
        <v>0</v>
      </c>
      <c r="O1307" s="32" t="s">
        <v>13</v>
      </c>
      <c r="P1307" s="32" t="s">
        <v>14</v>
      </c>
      <c r="Q1307" s="32" t="s">
        <v>15</v>
      </c>
      <c r="R1307" s="32" t="s">
        <v>16</v>
      </c>
      <c r="S1307" s="32" t="s">
        <v>17</v>
      </c>
      <c r="T1307" s="32" t="s">
        <v>18</v>
      </c>
      <c r="U1307" s="32" t="s">
        <v>19</v>
      </c>
      <c r="V1307" s="32" t="s">
        <v>20</v>
      </c>
      <c r="W1307" s="32" t="s">
        <v>21</v>
      </c>
      <c r="X1307" s="32" t="s">
        <v>22</v>
      </c>
      <c r="Y1307" s="33" t="s">
        <v>23</v>
      </c>
    </row>
    <row r="1308" spans="1:25" x14ac:dyDescent="0.3">
      <c r="A1308" s="65" t="s">
        <v>42</v>
      </c>
      <c r="B1308" s="89">
        <v>0</v>
      </c>
      <c r="C1308" s="89">
        <v>0</v>
      </c>
      <c r="D1308" s="89">
        <v>0</v>
      </c>
      <c r="E1308" s="89">
        <v>0</v>
      </c>
      <c r="F1308" s="66">
        <f>I1308+J1308+K1308+D1308</f>
        <v>2</v>
      </c>
      <c r="G1308" s="89">
        <v>6</v>
      </c>
      <c r="H1308" s="89">
        <v>0</v>
      </c>
      <c r="I1308" s="89">
        <v>1</v>
      </c>
      <c r="J1308" s="89">
        <v>1</v>
      </c>
      <c r="K1308" s="89">
        <v>0</v>
      </c>
      <c r="L1308" s="67">
        <f>I1308+(J1308*2)+(K1308*3)+(D1308*4)</f>
        <v>3</v>
      </c>
      <c r="M1308" s="4">
        <f>E1320-R1313</f>
        <v>0</v>
      </c>
      <c r="N1308" s="37" t="s">
        <v>29</v>
      </c>
      <c r="O1308" s="91">
        <v>0</v>
      </c>
      <c r="P1308" s="91">
        <v>0</v>
      </c>
      <c r="Q1308" s="91">
        <v>0</v>
      </c>
      <c r="R1308" s="91">
        <v>0</v>
      </c>
      <c r="S1308" s="38">
        <f>V1308+W1308+X1308+Q1308</f>
        <v>1</v>
      </c>
      <c r="T1308" s="91">
        <v>3</v>
      </c>
      <c r="U1308" s="91">
        <v>0</v>
      </c>
      <c r="V1308" s="91">
        <v>1</v>
      </c>
      <c r="W1308" s="91">
        <v>0</v>
      </c>
      <c r="X1308" s="91">
        <v>0</v>
      </c>
      <c r="Y1308" s="39">
        <f>V1308+(W1308*2)+(X1308*3)+(Q1308*4)</f>
        <v>1</v>
      </c>
    </row>
    <row r="1309" spans="1:25" x14ac:dyDescent="0.3">
      <c r="A1309" s="65" t="s">
        <v>56</v>
      </c>
      <c r="B1309" s="89">
        <v>0</v>
      </c>
      <c r="C1309" s="89">
        <v>0</v>
      </c>
      <c r="D1309" s="89">
        <v>0</v>
      </c>
      <c r="E1309" s="89">
        <v>1</v>
      </c>
      <c r="F1309" s="66">
        <f>I1309+J1309+K1309+D1309</f>
        <v>1</v>
      </c>
      <c r="G1309" s="89">
        <v>6</v>
      </c>
      <c r="H1309" s="89">
        <v>1</v>
      </c>
      <c r="I1309" s="89">
        <v>1</v>
      </c>
      <c r="J1309" s="89">
        <v>0</v>
      </c>
      <c r="K1309" s="89">
        <v>0</v>
      </c>
      <c r="L1309" s="67">
        <f>I1309+(J1309*2)+(K1309*3)+(D1309*4)</f>
        <v>1</v>
      </c>
      <c r="M1309" s="4">
        <f>F1320-S1313</f>
        <v>0</v>
      </c>
      <c r="N1309" s="37" t="s">
        <v>45</v>
      </c>
      <c r="O1309" s="91">
        <v>0</v>
      </c>
      <c r="P1309" s="91">
        <v>0</v>
      </c>
      <c r="Q1309" s="91">
        <v>0</v>
      </c>
      <c r="R1309" s="91">
        <v>2</v>
      </c>
      <c r="S1309" s="38">
        <f>V1309+W1309+X1309+Q1309</f>
        <v>1</v>
      </c>
      <c r="T1309" s="91">
        <v>8</v>
      </c>
      <c r="U1309" s="91">
        <v>0</v>
      </c>
      <c r="V1309" s="91">
        <v>1</v>
      </c>
      <c r="W1309" s="91">
        <v>0</v>
      </c>
      <c r="X1309" s="91">
        <v>0</v>
      </c>
      <c r="Y1309" s="39">
        <f>V1309+(W1309*2)+(X1309*3)+(Q1309*4)</f>
        <v>1</v>
      </c>
    </row>
    <row r="1310" spans="1:25" x14ac:dyDescent="0.3">
      <c r="A1310" s="65" t="s">
        <v>36</v>
      </c>
      <c r="B1310" s="89">
        <v>0</v>
      </c>
      <c r="C1310" s="89">
        <v>0</v>
      </c>
      <c r="D1310" s="89">
        <v>0</v>
      </c>
      <c r="E1310" s="89">
        <v>2</v>
      </c>
      <c r="F1310" s="66">
        <f>I1310+J1310+K1310+D1310</f>
        <v>1</v>
      </c>
      <c r="G1310" s="89">
        <v>6</v>
      </c>
      <c r="H1310" s="89">
        <v>0</v>
      </c>
      <c r="I1310" s="89">
        <v>1</v>
      </c>
      <c r="J1310" s="89">
        <v>0</v>
      </c>
      <c r="K1310" s="89">
        <v>0</v>
      </c>
      <c r="L1310" s="67">
        <f>I1310+(J1310*2)+(K1310*3)+(D1310*4)</f>
        <v>1</v>
      </c>
      <c r="M1310" s="4">
        <f>G1320-T1313</f>
        <v>0</v>
      </c>
      <c r="N1310" s="37" t="s">
        <v>35</v>
      </c>
      <c r="O1310" s="91">
        <v>1</v>
      </c>
      <c r="P1310" s="91">
        <v>1</v>
      </c>
      <c r="Q1310" s="91">
        <v>1</v>
      </c>
      <c r="R1310" s="91">
        <v>4</v>
      </c>
      <c r="S1310" s="38">
        <f>V1310+W1310+X1310+Q1310</f>
        <v>1</v>
      </c>
      <c r="T1310" s="91">
        <v>7</v>
      </c>
      <c r="U1310" s="91">
        <v>0</v>
      </c>
      <c r="V1310" s="91">
        <v>0</v>
      </c>
      <c r="W1310" s="91">
        <v>0</v>
      </c>
      <c r="X1310" s="91">
        <v>0</v>
      </c>
      <c r="Y1310" s="39">
        <f>V1310+(W1310*2)+(X1310*3)+(Q1310*4)</f>
        <v>4</v>
      </c>
    </row>
    <row r="1311" spans="1:25" x14ac:dyDescent="0.3">
      <c r="A1311" s="65"/>
      <c r="B1311" s="66"/>
      <c r="C1311" s="66"/>
      <c r="D1311" s="66"/>
      <c r="E1311" s="66"/>
      <c r="F1311" s="66"/>
      <c r="G1311" s="66"/>
      <c r="H1311" s="66"/>
      <c r="I1311" s="66"/>
      <c r="J1311" s="66"/>
      <c r="K1311" s="66"/>
      <c r="L1311" s="67"/>
      <c r="M1311" s="4">
        <f>H1320-U1313</f>
        <v>0</v>
      </c>
      <c r="N1311" s="37" t="s">
        <v>12</v>
      </c>
      <c r="O1311" s="38" t="s">
        <v>12</v>
      </c>
      <c r="P1311" s="38" t="s">
        <v>12</v>
      </c>
      <c r="Q1311" s="38" t="s">
        <v>12</v>
      </c>
      <c r="R1311" s="38" t="s">
        <v>12</v>
      </c>
      <c r="S1311" s="38" t="s">
        <v>12</v>
      </c>
      <c r="T1311" s="38" t="s">
        <v>12</v>
      </c>
      <c r="U1311" s="38" t="s">
        <v>12</v>
      </c>
      <c r="V1311" s="38" t="s">
        <v>12</v>
      </c>
      <c r="W1311" s="38" t="s">
        <v>12</v>
      </c>
      <c r="X1311" s="38" t="s">
        <v>12</v>
      </c>
      <c r="Y1311" s="39" t="s">
        <v>12</v>
      </c>
    </row>
    <row r="1312" spans="1:25" x14ac:dyDescent="0.3">
      <c r="A1312" s="65"/>
      <c r="B1312" s="66"/>
      <c r="C1312" s="66"/>
      <c r="D1312" s="66"/>
      <c r="E1312" s="66"/>
      <c r="F1312" s="66"/>
      <c r="G1312" s="66"/>
      <c r="H1312" s="66"/>
      <c r="I1312" s="66"/>
      <c r="J1312" s="66"/>
      <c r="K1312" s="66"/>
      <c r="L1312" s="67"/>
      <c r="M1312" s="19"/>
      <c r="N1312" s="37" t="s">
        <v>12</v>
      </c>
      <c r="O1312" s="38" t="s">
        <v>12</v>
      </c>
      <c r="P1312" s="38" t="s">
        <v>12</v>
      </c>
      <c r="Q1312" s="38" t="s">
        <v>12</v>
      </c>
      <c r="R1312" s="38" t="s">
        <v>12</v>
      </c>
      <c r="S1312" s="38" t="s">
        <v>12</v>
      </c>
      <c r="T1312" s="38" t="s">
        <v>12</v>
      </c>
      <c r="U1312" s="38" t="s">
        <v>12</v>
      </c>
      <c r="V1312" s="38" t="s">
        <v>12</v>
      </c>
      <c r="W1312" s="38" t="s">
        <v>12</v>
      </c>
      <c r="X1312" s="38" t="s">
        <v>12</v>
      </c>
      <c r="Y1312" s="39" t="s">
        <v>12</v>
      </c>
    </row>
    <row r="1313" spans="1:25" ht="15" thickBot="1" x14ac:dyDescent="0.35">
      <c r="A1313" s="76" t="s">
        <v>11</v>
      </c>
      <c r="B1313" s="77">
        <f t="shared" ref="B1313:L1313" si="236">SUM(B1308:B1312)</f>
        <v>0</v>
      </c>
      <c r="C1313" s="77">
        <f t="shared" si="236"/>
        <v>0</v>
      </c>
      <c r="D1313" s="77">
        <f t="shared" si="236"/>
        <v>0</v>
      </c>
      <c r="E1313" s="77">
        <f t="shared" si="236"/>
        <v>3</v>
      </c>
      <c r="F1313" s="77">
        <f t="shared" si="236"/>
        <v>4</v>
      </c>
      <c r="G1313" s="77">
        <f t="shared" si="236"/>
        <v>18</v>
      </c>
      <c r="H1313" s="77">
        <f t="shared" si="236"/>
        <v>1</v>
      </c>
      <c r="I1313" s="77">
        <f t="shared" si="236"/>
        <v>3</v>
      </c>
      <c r="J1313" s="77">
        <f t="shared" si="236"/>
        <v>1</v>
      </c>
      <c r="K1313" s="77">
        <f t="shared" si="236"/>
        <v>0</v>
      </c>
      <c r="L1313" s="78">
        <f t="shared" si="236"/>
        <v>5</v>
      </c>
      <c r="M1313" s="19"/>
      <c r="N1313" s="47" t="s">
        <v>11</v>
      </c>
      <c r="O1313" s="48">
        <f t="shared" ref="O1313:Y1313" si="237">SUM(O1308:O1312)</f>
        <v>1</v>
      </c>
      <c r="P1313" s="48">
        <f t="shared" si="237"/>
        <v>1</v>
      </c>
      <c r="Q1313" s="48">
        <f t="shared" si="237"/>
        <v>1</v>
      </c>
      <c r="R1313" s="48">
        <f t="shared" si="237"/>
        <v>6</v>
      </c>
      <c r="S1313" s="48">
        <f t="shared" si="237"/>
        <v>3</v>
      </c>
      <c r="T1313" s="48">
        <f t="shared" si="237"/>
        <v>18</v>
      </c>
      <c r="U1313" s="48">
        <f t="shared" si="237"/>
        <v>0</v>
      </c>
      <c r="V1313" s="48">
        <f t="shared" si="237"/>
        <v>2</v>
      </c>
      <c r="W1313" s="48">
        <f t="shared" si="237"/>
        <v>0</v>
      </c>
      <c r="X1313" s="48">
        <f t="shared" si="237"/>
        <v>0</v>
      </c>
      <c r="Y1313" s="49">
        <f t="shared" si="237"/>
        <v>6</v>
      </c>
    </row>
    <row r="1314" spans="1:25" ht="15" thickTop="1" x14ac:dyDescent="0.3">
      <c r="A1314" s="65" t="s">
        <v>0</v>
      </c>
      <c r="B1314" s="66" t="s">
        <v>24</v>
      </c>
      <c r="C1314" s="66" t="s">
        <v>14</v>
      </c>
      <c r="D1314" s="66" t="s">
        <v>15</v>
      </c>
      <c r="E1314" s="66" t="s">
        <v>16</v>
      </c>
      <c r="F1314" s="66" t="s">
        <v>17</v>
      </c>
      <c r="G1314" s="66" t="s">
        <v>18</v>
      </c>
      <c r="H1314" s="66" t="s">
        <v>19</v>
      </c>
      <c r="I1314" s="66" t="s">
        <v>25</v>
      </c>
      <c r="J1314" s="66" t="s">
        <v>26</v>
      </c>
      <c r="K1314" s="66" t="s">
        <v>27</v>
      </c>
      <c r="L1314" s="67" t="s">
        <v>28</v>
      </c>
      <c r="M1314" s="19"/>
      <c r="N1314" s="37" t="s">
        <v>0</v>
      </c>
      <c r="O1314" s="38" t="s">
        <v>24</v>
      </c>
      <c r="P1314" s="38" t="s">
        <v>14</v>
      </c>
      <c r="Q1314" s="38" t="s">
        <v>15</v>
      </c>
      <c r="R1314" s="38" t="s">
        <v>16</v>
      </c>
      <c r="S1314" s="38" t="s">
        <v>17</v>
      </c>
      <c r="T1314" s="38" t="s">
        <v>18</v>
      </c>
      <c r="U1314" s="38" t="s">
        <v>19</v>
      </c>
      <c r="V1314" s="38" t="s">
        <v>25</v>
      </c>
      <c r="W1314" s="38" t="s">
        <v>26</v>
      </c>
      <c r="X1314" s="38" t="s">
        <v>27</v>
      </c>
      <c r="Y1314" s="39" t="s">
        <v>28</v>
      </c>
    </row>
    <row r="1315" spans="1:25" x14ac:dyDescent="0.3">
      <c r="A1315" s="65" t="s">
        <v>42</v>
      </c>
      <c r="B1315" s="82">
        <f>((G1315+H1315)-F1315)/3</f>
        <v>2</v>
      </c>
      <c r="C1315" s="89">
        <v>0</v>
      </c>
      <c r="D1315" s="89">
        <v>0</v>
      </c>
      <c r="E1315" s="89">
        <v>3</v>
      </c>
      <c r="F1315" s="89">
        <v>0</v>
      </c>
      <c r="G1315" s="89">
        <v>6</v>
      </c>
      <c r="H1315" s="89">
        <v>0</v>
      </c>
      <c r="I1315" s="89">
        <v>0</v>
      </c>
      <c r="J1315" s="89">
        <v>0</v>
      </c>
      <c r="K1315" s="89">
        <v>0</v>
      </c>
      <c r="L1315" s="90">
        <v>0</v>
      </c>
      <c r="M1315" s="19"/>
      <c r="N1315" s="37" t="s">
        <v>29</v>
      </c>
      <c r="O1315" s="54">
        <f>((T1315+U1315)-S1315)/3</f>
        <v>1</v>
      </c>
      <c r="P1315" s="91">
        <v>0</v>
      </c>
      <c r="Q1315" s="91">
        <v>0</v>
      </c>
      <c r="R1315" s="91">
        <v>0</v>
      </c>
      <c r="S1315" s="91">
        <v>1</v>
      </c>
      <c r="T1315" s="91">
        <v>4</v>
      </c>
      <c r="U1315" s="91">
        <v>0</v>
      </c>
      <c r="V1315" s="91">
        <v>0</v>
      </c>
      <c r="W1315" s="91">
        <v>0</v>
      </c>
      <c r="X1315" s="91">
        <v>0</v>
      </c>
      <c r="Y1315" s="92">
        <v>0</v>
      </c>
    </row>
    <row r="1316" spans="1:25" x14ac:dyDescent="0.3">
      <c r="A1316" s="65" t="s">
        <v>56</v>
      </c>
      <c r="B1316" s="82">
        <f>((G1316+H1316)-F1316)/3</f>
        <v>2</v>
      </c>
      <c r="C1316" s="89">
        <v>1</v>
      </c>
      <c r="D1316" s="89">
        <v>1</v>
      </c>
      <c r="E1316" s="89">
        <v>3</v>
      </c>
      <c r="F1316" s="89">
        <v>3</v>
      </c>
      <c r="G1316" s="89">
        <v>9</v>
      </c>
      <c r="H1316" s="89">
        <v>0</v>
      </c>
      <c r="I1316" s="89">
        <v>0</v>
      </c>
      <c r="J1316" s="89">
        <v>1</v>
      </c>
      <c r="K1316" s="89">
        <v>0</v>
      </c>
      <c r="L1316" s="90">
        <v>0</v>
      </c>
      <c r="M1316" s="19"/>
      <c r="N1316" s="37" t="s">
        <v>31</v>
      </c>
      <c r="O1316" s="54">
        <f>((T1316+U1316)-S1316)/3</f>
        <v>2</v>
      </c>
      <c r="P1316" s="91">
        <v>0</v>
      </c>
      <c r="Q1316" s="91">
        <v>0</v>
      </c>
      <c r="R1316" s="91">
        <v>2</v>
      </c>
      <c r="S1316" s="91">
        <v>2</v>
      </c>
      <c r="T1316" s="91">
        <v>7</v>
      </c>
      <c r="U1316" s="91">
        <v>1</v>
      </c>
      <c r="V1316" s="91">
        <v>1</v>
      </c>
      <c r="W1316" s="91">
        <v>0</v>
      </c>
      <c r="X1316" s="91">
        <v>0</v>
      </c>
      <c r="Y1316" s="92">
        <v>0</v>
      </c>
    </row>
    <row r="1317" spans="1:25" x14ac:dyDescent="0.3">
      <c r="A1317" s="65" t="s">
        <v>36</v>
      </c>
      <c r="B1317" s="82">
        <f>((G1317+H1317)-F1317)/3</f>
        <v>1</v>
      </c>
      <c r="C1317" s="89">
        <v>0</v>
      </c>
      <c r="D1317" s="89">
        <v>0</v>
      </c>
      <c r="E1317" s="89">
        <v>0</v>
      </c>
      <c r="F1317" s="89">
        <v>0</v>
      </c>
      <c r="G1317" s="89">
        <v>3</v>
      </c>
      <c r="H1317" s="89">
        <v>0</v>
      </c>
      <c r="I1317" s="89">
        <v>0</v>
      </c>
      <c r="J1317" s="89">
        <v>0</v>
      </c>
      <c r="K1317" s="89">
        <v>0</v>
      </c>
      <c r="L1317" s="90">
        <v>0</v>
      </c>
      <c r="M1317" s="19"/>
      <c r="N1317" s="37" t="s">
        <v>45</v>
      </c>
      <c r="O1317" s="54">
        <f>((T1317+U1317)-S1317)/3</f>
        <v>2</v>
      </c>
      <c r="P1317" s="91">
        <v>0</v>
      </c>
      <c r="Q1317" s="91">
        <v>0</v>
      </c>
      <c r="R1317" s="91">
        <v>1</v>
      </c>
      <c r="S1317" s="91">
        <v>1</v>
      </c>
      <c r="T1317" s="91">
        <v>7</v>
      </c>
      <c r="U1317" s="91">
        <v>0</v>
      </c>
      <c r="V1317" s="91">
        <v>0</v>
      </c>
      <c r="W1317" s="91">
        <v>0</v>
      </c>
      <c r="X1317" s="91">
        <v>1</v>
      </c>
      <c r="Y1317" s="92">
        <v>0</v>
      </c>
    </row>
    <row r="1318" spans="1:25" x14ac:dyDescent="0.3">
      <c r="A1318" s="65"/>
      <c r="B1318" s="82"/>
      <c r="C1318" s="66"/>
      <c r="D1318" s="66"/>
      <c r="E1318" s="66"/>
      <c r="F1318" s="66"/>
      <c r="G1318" s="66"/>
      <c r="H1318" s="66"/>
      <c r="I1318" s="66"/>
      <c r="J1318" s="66"/>
      <c r="K1318" s="66"/>
      <c r="L1318" s="67"/>
      <c r="M1318" s="19"/>
      <c r="N1318" s="37" t="s">
        <v>12</v>
      </c>
      <c r="O1318" s="54" t="s">
        <v>12</v>
      </c>
      <c r="P1318" s="38" t="s">
        <v>12</v>
      </c>
      <c r="Q1318" s="38" t="s">
        <v>12</v>
      </c>
      <c r="R1318" s="38" t="s">
        <v>12</v>
      </c>
      <c r="S1318" s="38" t="s">
        <v>12</v>
      </c>
      <c r="T1318" s="38" t="s">
        <v>12</v>
      </c>
      <c r="U1318" s="38" t="s">
        <v>12</v>
      </c>
      <c r="V1318" s="38" t="s">
        <v>12</v>
      </c>
      <c r="W1318" s="38" t="s">
        <v>12</v>
      </c>
      <c r="X1318" s="38" t="s">
        <v>12</v>
      </c>
      <c r="Y1318" s="39" t="s">
        <v>12</v>
      </c>
    </row>
    <row r="1319" spans="1:25" x14ac:dyDescent="0.3">
      <c r="A1319" s="65"/>
      <c r="B1319" s="82"/>
      <c r="C1319" s="66"/>
      <c r="D1319" s="66"/>
      <c r="E1319" s="66"/>
      <c r="F1319" s="66"/>
      <c r="G1319" s="66"/>
      <c r="H1319" s="66"/>
      <c r="I1319" s="66"/>
      <c r="J1319" s="66"/>
      <c r="K1319" s="66"/>
      <c r="L1319" s="67"/>
      <c r="M1319" s="19"/>
      <c r="N1319" s="37" t="s">
        <v>12</v>
      </c>
      <c r="O1319" s="54" t="s">
        <v>12</v>
      </c>
      <c r="P1319" s="38" t="s">
        <v>12</v>
      </c>
      <c r="Q1319" s="38" t="s">
        <v>12</v>
      </c>
      <c r="R1319" s="38" t="s">
        <v>12</v>
      </c>
      <c r="S1319" s="38" t="s">
        <v>12</v>
      </c>
      <c r="T1319" s="38" t="s">
        <v>12</v>
      </c>
      <c r="U1319" s="38" t="s">
        <v>12</v>
      </c>
      <c r="V1319" s="38" t="s">
        <v>12</v>
      </c>
      <c r="W1319" s="38" t="s">
        <v>12</v>
      </c>
      <c r="X1319" s="38" t="s">
        <v>12</v>
      </c>
      <c r="Y1319" s="39" t="s">
        <v>12</v>
      </c>
    </row>
    <row r="1320" spans="1:25" ht="15" thickBot="1" x14ac:dyDescent="0.35">
      <c r="A1320" s="76" t="s">
        <v>11</v>
      </c>
      <c r="B1320" s="85">
        <f t="shared" ref="B1320:L1320" si="238">SUM(B1315:B1319)</f>
        <v>5</v>
      </c>
      <c r="C1320" s="77">
        <f t="shared" si="238"/>
        <v>1</v>
      </c>
      <c r="D1320" s="77">
        <f t="shared" si="238"/>
        <v>1</v>
      </c>
      <c r="E1320" s="77">
        <f t="shared" si="238"/>
        <v>6</v>
      </c>
      <c r="F1320" s="77">
        <f t="shared" si="238"/>
        <v>3</v>
      </c>
      <c r="G1320" s="77">
        <f t="shared" si="238"/>
        <v>18</v>
      </c>
      <c r="H1320" s="77">
        <f t="shared" si="238"/>
        <v>0</v>
      </c>
      <c r="I1320" s="77">
        <f t="shared" si="238"/>
        <v>0</v>
      </c>
      <c r="J1320" s="77">
        <f t="shared" si="238"/>
        <v>1</v>
      </c>
      <c r="K1320" s="77">
        <f t="shared" si="238"/>
        <v>0</v>
      </c>
      <c r="L1320" s="78">
        <f t="shared" si="238"/>
        <v>0</v>
      </c>
      <c r="M1320" s="19"/>
      <c r="N1320" s="47" t="s">
        <v>11</v>
      </c>
      <c r="O1320" s="57">
        <f t="shared" ref="O1320:Y1320" si="239">SUM(O1315:O1319)</f>
        <v>5</v>
      </c>
      <c r="P1320" s="48">
        <f t="shared" si="239"/>
        <v>0</v>
      </c>
      <c r="Q1320" s="48">
        <f t="shared" si="239"/>
        <v>0</v>
      </c>
      <c r="R1320" s="48">
        <f t="shared" si="239"/>
        <v>3</v>
      </c>
      <c r="S1320" s="48">
        <f t="shared" si="239"/>
        <v>4</v>
      </c>
      <c r="T1320" s="48">
        <f t="shared" si="239"/>
        <v>18</v>
      </c>
      <c r="U1320" s="48">
        <f t="shared" si="239"/>
        <v>1</v>
      </c>
      <c r="V1320" s="48">
        <f t="shared" si="239"/>
        <v>1</v>
      </c>
      <c r="W1320" s="48">
        <f t="shared" si="239"/>
        <v>0</v>
      </c>
      <c r="X1320" s="48">
        <f t="shared" si="239"/>
        <v>1</v>
      </c>
      <c r="Y1320" s="49">
        <f t="shared" si="239"/>
        <v>0</v>
      </c>
    </row>
    <row r="1321" spans="1:25" ht="15.6" thickTop="1" thickBot="1" x14ac:dyDescent="0.35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</row>
    <row r="1322" spans="1:25" ht="15" thickTop="1" x14ac:dyDescent="0.3">
      <c r="A1322" s="59" t="s">
        <v>0</v>
      </c>
      <c r="B1322" s="60" t="s">
        <v>1</v>
      </c>
      <c r="C1322" s="60" t="s">
        <v>2</v>
      </c>
      <c r="D1322" s="60" t="s">
        <v>3</v>
      </c>
      <c r="E1322" s="60" t="s">
        <v>4</v>
      </c>
      <c r="F1322" s="60"/>
      <c r="G1322" s="60"/>
      <c r="H1322" s="60"/>
      <c r="I1322" s="60"/>
      <c r="J1322" s="60"/>
      <c r="K1322" s="60"/>
      <c r="L1322" s="61"/>
      <c r="M1322" s="4">
        <f>C1335-P1342</f>
        <v>0</v>
      </c>
      <c r="N1322" s="62" t="s">
        <v>0</v>
      </c>
      <c r="O1322" s="63" t="s">
        <v>1</v>
      </c>
      <c r="P1322" s="63" t="s">
        <v>2</v>
      </c>
      <c r="Q1322" s="63" t="s">
        <v>3</v>
      </c>
      <c r="R1322" s="63" t="s">
        <v>4</v>
      </c>
      <c r="S1322" s="63"/>
      <c r="T1322" s="63"/>
      <c r="U1322" s="63"/>
      <c r="V1322" s="63"/>
      <c r="W1322" s="63"/>
      <c r="X1322" s="63"/>
      <c r="Y1322" s="64"/>
    </row>
    <row r="1323" spans="1:25" x14ac:dyDescent="0.3">
      <c r="A1323" s="65" t="s">
        <v>42</v>
      </c>
      <c r="B1323" s="66">
        <f>SUM(C1323:E1323)</f>
        <v>1</v>
      </c>
      <c r="C1323" s="66">
        <v>1</v>
      </c>
      <c r="D1323" s="66">
        <v>0</v>
      </c>
      <c r="E1323" s="66">
        <v>0</v>
      </c>
      <c r="F1323" s="66"/>
      <c r="G1323" s="66"/>
      <c r="H1323" s="66"/>
      <c r="I1323" s="66"/>
      <c r="J1323" s="66"/>
      <c r="K1323" s="66"/>
      <c r="L1323" s="67"/>
      <c r="M1323" s="4">
        <f>D1335-Q1342</f>
        <v>0</v>
      </c>
      <c r="N1323" s="68" t="s">
        <v>49</v>
      </c>
      <c r="O1323" s="69">
        <f>SUM(P1323:R1323)</f>
        <v>1</v>
      </c>
      <c r="P1323" s="69">
        <v>0</v>
      </c>
      <c r="Q1323" s="69">
        <v>1</v>
      </c>
      <c r="R1323" s="69">
        <v>0</v>
      </c>
      <c r="S1323" s="69"/>
      <c r="T1323" s="69"/>
      <c r="U1323" s="69"/>
      <c r="V1323" s="69"/>
      <c r="W1323" s="69"/>
      <c r="X1323" s="69"/>
      <c r="Y1323" s="70"/>
    </row>
    <row r="1324" spans="1:25" x14ac:dyDescent="0.3">
      <c r="A1324" s="65" t="s">
        <v>56</v>
      </c>
      <c r="B1324" s="66">
        <f>SUM(C1324:E1324)</f>
        <v>1</v>
      </c>
      <c r="C1324" s="66">
        <v>1</v>
      </c>
      <c r="D1324" s="66">
        <v>0</v>
      </c>
      <c r="E1324" s="66">
        <v>0</v>
      </c>
      <c r="F1324" s="71" t="s">
        <v>39</v>
      </c>
      <c r="G1324" s="71"/>
      <c r="H1324" s="71"/>
      <c r="I1324" s="71"/>
      <c r="J1324" s="71"/>
      <c r="K1324" s="71"/>
      <c r="L1324" s="72"/>
      <c r="M1324" s="4">
        <f>E1335-R1342</f>
        <v>0</v>
      </c>
      <c r="N1324" s="68" t="s">
        <v>33</v>
      </c>
      <c r="O1324" s="69">
        <f>SUM(P1324:R1324)</f>
        <v>1</v>
      </c>
      <c r="P1324" s="69">
        <v>0</v>
      </c>
      <c r="Q1324" s="69">
        <v>1</v>
      </c>
      <c r="R1324" s="69">
        <v>0</v>
      </c>
      <c r="S1324" s="73" t="s">
        <v>41</v>
      </c>
      <c r="T1324" s="73"/>
      <c r="U1324" s="73"/>
      <c r="V1324" s="73"/>
      <c r="W1324" s="73"/>
      <c r="X1324" s="73"/>
      <c r="Y1324" s="74"/>
    </row>
    <row r="1325" spans="1:25" x14ac:dyDescent="0.3">
      <c r="A1325" s="65" t="s">
        <v>36</v>
      </c>
      <c r="B1325" s="66">
        <f>SUM(C1325:E1325)</f>
        <v>1</v>
      </c>
      <c r="C1325" s="66">
        <v>1</v>
      </c>
      <c r="D1325" s="66">
        <v>0</v>
      </c>
      <c r="E1325" s="66">
        <v>0</v>
      </c>
      <c r="F1325" s="66"/>
      <c r="G1325" s="66"/>
      <c r="H1325" s="66"/>
      <c r="I1325" s="66"/>
      <c r="J1325" s="66"/>
      <c r="K1325" s="66"/>
      <c r="L1325" s="67"/>
      <c r="M1325" s="4">
        <f>F1335-S1342</f>
        <v>0</v>
      </c>
      <c r="N1325" s="68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70"/>
    </row>
    <row r="1326" spans="1:25" x14ac:dyDescent="0.3">
      <c r="A1326" s="65"/>
      <c r="B1326" s="66"/>
      <c r="C1326" s="66"/>
      <c r="D1326" s="66"/>
      <c r="E1326" s="66"/>
      <c r="F1326" s="66"/>
      <c r="G1326" s="66"/>
      <c r="H1326" s="66"/>
      <c r="I1326" s="66"/>
      <c r="J1326" s="66"/>
      <c r="K1326" s="66"/>
      <c r="L1326" s="67"/>
      <c r="M1326" s="4">
        <f>G1335-T1342</f>
        <v>0</v>
      </c>
      <c r="N1326" s="68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70"/>
    </row>
    <row r="1327" spans="1:25" x14ac:dyDescent="0.3">
      <c r="A1327" s="65"/>
      <c r="B1327" s="66"/>
      <c r="C1327" s="66"/>
      <c r="D1327" s="66"/>
      <c r="E1327" s="66"/>
      <c r="F1327" s="66"/>
      <c r="G1327" s="66"/>
      <c r="H1327" s="66"/>
      <c r="I1327" s="66"/>
      <c r="J1327" s="66"/>
      <c r="K1327" s="66"/>
      <c r="L1327" s="67"/>
      <c r="M1327" s="4">
        <f>H1335-U1342</f>
        <v>0</v>
      </c>
      <c r="N1327" s="68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70"/>
    </row>
    <row r="1328" spans="1:25" ht="15" thickBot="1" x14ac:dyDescent="0.35">
      <c r="A1328" s="65" t="s">
        <v>11</v>
      </c>
      <c r="B1328" s="66">
        <f>SUM(B1323:B1327)</f>
        <v>3</v>
      </c>
      <c r="C1328" s="66">
        <f>SUM(C1323:C1327)</f>
        <v>3</v>
      </c>
      <c r="D1328" s="66">
        <f>SUM(D1323:D1327)</f>
        <v>0</v>
      </c>
      <c r="E1328" s="66">
        <f>SUM(E1323:E1327)</f>
        <v>0</v>
      </c>
      <c r="F1328" s="66" t="s">
        <v>12</v>
      </c>
      <c r="G1328" s="66"/>
      <c r="H1328" s="66"/>
      <c r="I1328" s="66"/>
      <c r="J1328" s="66"/>
      <c r="K1328" s="66"/>
      <c r="L1328" s="67"/>
      <c r="M1328" s="4">
        <f>C1342-P1335</f>
        <v>0</v>
      </c>
      <c r="N1328" s="68" t="s">
        <v>11</v>
      </c>
      <c r="O1328" s="69">
        <f>SUM(O1323:O1327)</f>
        <v>2</v>
      </c>
      <c r="P1328" s="69">
        <f>SUM(P1323:P1327)</f>
        <v>0</v>
      </c>
      <c r="Q1328" s="69">
        <f>SUM(Q1323:Q1327)</f>
        <v>2</v>
      </c>
      <c r="R1328" s="69">
        <f>SUM(R1323:R1327)</f>
        <v>0</v>
      </c>
      <c r="S1328" s="69" t="s">
        <v>12</v>
      </c>
      <c r="T1328" s="69"/>
      <c r="U1328" s="69"/>
      <c r="V1328" s="69"/>
      <c r="W1328" s="69"/>
      <c r="X1328" s="69"/>
      <c r="Y1328" s="70"/>
    </row>
    <row r="1329" spans="1:25" ht="15" thickTop="1" x14ac:dyDescent="0.3">
      <c r="A1329" s="59" t="s">
        <v>0</v>
      </c>
      <c r="B1329" s="60" t="s">
        <v>13</v>
      </c>
      <c r="C1329" s="60" t="s">
        <v>14</v>
      </c>
      <c r="D1329" s="60" t="s">
        <v>15</v>
      </c>
      <c r="E1329" s="60" t="s">
        <v>16</v>
      </c>
      <c r="F1329" s="60" t="s">
        <v>17</v>
      </c>
      <c r="G1329" s="60" t="s">
        <v>18</v>
      </c>
      <c r="H1329" s="60" t="s">
        <v>19</v>
      </c>
      <c r="I1329" s="60" t="s">
        <v>20</v>
      </c>
      <c r="J1329" s="60" t="s">
        <v>21</v>
      </c>
      <c r="K1329" s="60" t="s">
        <v>22</v>
      </c>
      <c r="L1329" s="61" t="s">
        <v>23</v>
      </c>
      <c r="M1329" s="4">
        <f>D1342-Q1335</f>
        <v>0</v>
      </c>
      <c r="N1329" s="62" t="s">
        <v>0</v>
      </c>
      <c r="O1329" s="63" t="s">
        <v>13</v>
      </c>
      <c r="P1329" s="63" t="s">
        <v>14</v>
      </c>
      <c r="Q1329" s="63" t="s">
        <v>15</v>
      </c>
      <c r="R1329" s="63" t="s">
        <v>16</v>
      </c>
      <c r="S1329" s="63" t="s">
        <v>17</v>
      </c>
      <c r="T1329" s="63" t="s">
        <v>18</v>
      </c>
      <c r="U1329" s="63" t="s">
        <v>19</v>
      </c>
      <c r="V1329" s="63" t="s">
        <v>20</v>
      </c>
      <c r="W1329" s="63" t="s">
        <v>21</v>
      </c>
      <c r="X1329" s="63" t="s">
        <v>22</v>
      </c>
      <c r="Y1329" s="64" t="s">
        <v>23</v>
      </c>
    </row>
    <row r="1330" spans="1:25" x14ac:dyDescent="0.3">
      <c r="A1330" s="65" t="s">
        <v>42</v>
      </c>
      <c r="B1330" s="89">
        <v>4</v>
      </c>
      <c r="C1330" s="89">
        <v>3</v>
      </c>
      <c r="D1330" s="89">
        <v>1</v>
      </c>
      <c r="E1330" s="89">
        <v>2</v>
      </c>
      <c r="F1330" s="66">
        <f>I1330+J1330+K1330+D1330</f>
        <v>3</v>
      </c>
      <c r="G1330" s="89">
        <v>7</v>
      </c>
      <c r="H1330" s="89">
        <v>0</v>
      </c>
      <c r="I1330" s="89">
        <v>2</v>
      </c>
      <c r="J1330" s="89">
        <v>0</v>
      </c>
      <c r="K1330" s="89">
        <v>0</v>
      </c>
      <c r="L1330" s="67">
        <f>I1330+(J1330*2)+(K1330*3)+(D1330*4)</f>
        <v>6</v>
      </c>
      <c r="M1330" s="4">
        <f>E1342-R1335</f>
        <v>0</v>
      </c>
      <c r="N1330" s="68" t="s">
        <v>49</v>
      </c>
      <c r="O1330" s="75">
        <v>0</v>
      </c>
      <c r="P1330" s="75">
        <v>0</v>
      </c>
      <c r="Q1330" s="75">
        <v>0</v>
      </c>
      <c r="R1330" s="75">
        <v>7</v>
      </c>
      <c r="S1330" s="69">
        <f>V1330+W1330+X1330+Q1330</f>
        <v>2</v>
      </c>
      <c r="T1330" s="75">
        <v>9</v>
      </c>
      <c r="U1330" s="75">
        <v>0</v>
      </c>
      <c r="V1330" s="75">
        <v>1</v>
      </c>
      <c r="W1330" s="75">
        <v>1</v>
      </c>
      <c r="X1330" s="75">
        <v>0</v>
      </c>
      <c r="Y1330" s="70">
        <f>V1330+(W1330*2)+(X1330*3)+(Q1330*4)</f>
        <v>3</v>
      </c>
    </row>
    <row r="1331" spans="1:25" x14ac:dyDescent="0.3">
      <c r="A1331" s="65" t="s">
        <v>56</v>
      </c>
      <c r="B1331" s="89">
        <v>0</v>
      </c>
      <c r="C1331" s="89">
        <v>2</v>
      </c>
      <c r="D1331" s="89">
        <v>0</v>
      </c>
      <c r="E1331" s="89">
        <v>2</v>
      </c>
      <c r="F1331" s="66">
        <f>I1331+J1331+K1331+D1331</f>
        <v>3</v>
      </c>
      <c r="G1331" s="89">
        <v>6</v>
      </c>
      <c r="H1331" s="89">
        <v>0</v>
      </c>
      <c r="I1331" s="89">
        <v>2</v>
      </c>
      <c r="J1331" s="89">
        <v>1</v>
      </c>
      <c r="K1331" s="89">
        <v>0</v>
      </c>
      <c r="L1331" s="67">
        <f>I1331+(J1331*2)+(K1331*3)+(D1331*4)</f>
        <v>4</v>
      </c>
      <c r="M1331" s="4">
        <f>F1342-S1335</f>
        <v>0</v>
      </c>
      <c r="N1331" s="68" t="s">
        <v>33</v>
      </c>
      <c r="O1331" s="75">
        <v>0</v>
      </c>
      <c r="P1331" s="75">
        <v>0</v>
      </c>
      <c r="Q1331" s="75">
        <v>0</v>
      </c>
      <c r="R1331" s="75">
        <v>3</v>
      </c>
      <c r="S1331" s="69">
        <f>V1331+W1331+X1331+Q1331</f>
        <v>0</v>
      </c>
      <c r="T1331" s="75">
        <v>8</v>
      </c>
      <c r="U1331" s="75">
        <v>0</v>
      </c>
      <c r="V1331" s="75">
        <v>0</v>
      </c>
      <c r="W1331" s="75">
        <v>0</v>
      </c>
      <c r="X1331" s="75">
        <v>0</v>
      </c>
      <c r="Y1331" s="70">
        <f>V1331+(W1331*2)+(X1331*3)+(Q1331*4)</f>
        <v>0</v>
      </c>
    </row>
    <row r="1332" spans="1:25" x14ac:dyDescent="0.3">
      <c r="A1332" s="65" t="s">
        <v>36</v>
      </c>
      <c r="B1332" s="89">
        <v>1</v>
      </c>
      <c r="C1332" s="89">
        <v>0</v>
      </c>
      <c r="D1332" s="89">
        <v>0</v>
      </c>
      <c r="E1332" s="89">
        <v>2</v>
      </c>
      <c r="F1332" s="66">
        <f>I1332+J1332+K1332+D1332</f>
        <v>1</v>
      </c>
      <c r="G1332" s="89">
        <v>6</v>
      </c>
      <c r="H1332" s="89">
        <v>0</v>
      </c>
      <c r="I1332" s="89">
        <v>1</v>
      </c>
      <c r="J1332" s="89">
        <v>0</v>
      </c>
      <c r="K1332" s="89">
        <v>0</v>
      </c>
      <c r="L1332" s="67">
        <f>I1332+(J1332*2)+(K1332*3)+(D1332*4)</f>
        <v>1</v>
      </c>
      <c r="M1332" s="4">
        <f>G1342-T1335</f>
        <v>0</v>
      </c>
      <c r="N1332" s="68"/>
      <c r="O1332" s="69"/>
      <c r="P1332" s="69"/>
      <c r="Q1332" s="69"/>
      <c r="R1332" s="69"/>
      <c r="S1332" s="69"/>
      <c r="T1332" s="69"/>
      <c r="U1332" s="69"/>
      <c r="V1332" s="69"/>
      <c r="W1332" s="69"/>
      <c r="X1332" s="69"/>
      <c r="Y1332" s="70"/>
    </row>
    <row r="1333" spans="1:25" x14ac:dyDescent="0.3">
      <c r="A1333" s="65"/>
      <c r="B1333" s="66"/>
      <c r="C1333" s="66"/>
      <c r="D1333" s="66"/>
      <c r="E1333" s="66"/>
      <c r="F1333" s="66"/>
      <c r="G1333" s="66"/>
      <c r="H1333" s="66"/>
      <c r="I1333" s="66"/>
      <c r="J1333" s="66"/>
      <c r="K1333" s="66"/>
      <c r="L1333" s="67"/>
      <c r="M1333" s="4">
        <f>H1342-U1335</f>
        <v>0</v>
      </c>
      <c r="N1333" s="68"/>
      <c r="O1333" s="69"/>
      <c r="P1333" s="69"/>
      <c r="Q1333" s="69"/>
      <c r="R1333" s="69"/>
      <c r="S1333" s="69"/>
      <c r="T1333" s="69"/>
      <c r="U1333" s="69"/>
      <c r="V1333" s="69"/>
      <c r="W1333" s="69"/>
      <c r="X1333" s="69"/>
      <c r="Y1333" s="70"/>
    </row>
    <row r="1334" spans="1:25" x14ac:dyDescent="0.3">
      <c r="A1334" s="65"/>
      <c r="B1334" s="66"/>
      <c r="C1334" s="66"/>
      <c r="D1334" s="66"/>
      <c r="E1334" s="66"/>
      <c r="F1334" s="66"/>
      <c r="G1334" s="66"/>
      <c r="H1334" s="66"/>
      <c r="I1334" s="66"/>
      <c r="J1334" s="66"/>
      <c r="K1334" s="66"/>
      <c r="L1334" s="67"/>
      <c r="M1334" s="19"/>
      <c r="N1334" s="68"/>
      <c r="O1334" s="69"/>
      <c r="P1334" s="69"/>
      <c r="Q1334" s="69"/>
      <c r="R1334" s="69"/>
      <c r="S1334" s="69"/>
      <c r="T1334" s="69"/>
      <c r="U1334" s="69"/>
      <c r="V1334" s="69"/>
      <c r="W1334" s="69"/>
      <c r="X1334" s="69"/>
      <c r="Y1334" s="70"/>
    </row>
    <row r="1335" spans="1:25" ht="15" thickBot="1" x14ac:dyDescent="0.35">
      <c r="A1335" s="76" t="s">
        <v>11</v>
      </c>
      <c r="B1335" s="77">
        <f t="shared" ref="B1335:L1335" si="240">SUM(B1330:B1334)</f>
        <v>5</v>
      </c>
      <c r="C1335" s="77">
        <f t="shared" si="240"/>
        <v>5</v>
      </c>
      <c r="D1335" s="77">
        <f t="shared" si="240"/>
        <v>1</v>
      </c>
      <c r="E1335" s="77">
        <f t="shared" si="240"/>
        <v>6</v>
      </c>
      <c r="F1335" s="77">
        <f t="shared" si="240"/>
        <v>7</v>
      </c>
      <c r="G1335" s="77">
        <f t="shared" si="240"/>
        <v>19</v>
      </c>
      <c r="H1335" s="77">
        <f t="shared" si="240"/>
        <v>0</v>
      </c>
      <c r="I1335" s="77">
        <f t="shared" si="240"/>
        <v>5</v>
      </c>
      <c r="J1335" s="77">
        <f t="shared" si="240"/>
        <v>1</v>
      </c>
      <c r="K1335" s="77">
        <f t="shared" si="240"/>
        <v>0</v>
      </c>
      <c r="L1335" s="78">
        <f t="shared" si="240"/>
        <v>11</v>
      </c>
      <c r="M1335" s="19"/>
      <c r="N1335" s="79" t="s">
        <v>11</v>
      </c>
      <c r="O1335" s="80">
        <f t="shared" ref="O1335:Y1335" si="241">SUM(O1330:O1334)</f>
        <v>0</v>
      </c>
      <c r="P1335" s="80">
        <f t="shared" si="241"/>
        <v>0</v>
      </c>
      <c r="Q1335" s="80">
        <f t="shared" si="241"/>
        <v>0</v>
      </c>
      <c r="R1335" s="80">
        <f t="shared" si="241"/>
        <v>10</v>
      </c>
      <c r="S1335" s="80">
        <f t="shared" si="241"/>
        <v>2</v>
      </c>
      <c r="T1335" s="80">
        <f t="shared" si="241"/>
        <v>17</v>
      </c>
      <c r="U1335" s="80">
        <f t="shared" si="241"/>
        <v>0</v>
      </c>
      <c r="V1335" s="80">
        <f t="shared" si="241"/>
        <v>1</v>
      </c>
      <c r="W1335" s="80">
        <f t="shared" si="241"/>
        <v>1</v>
      </c>
      <c r="X1335" s="80">
        <f t="shared" si="241"/>
        <v>0</v>
      </c>
      <c r="Y1335" s="81">
        <f t="shared" si="241"/>
        <v>3</v>
      </c>
    </row>
    <row r="1336" spans="1:25" ht="15" thickTop="1" x14ac:dyDescent="0.3">
      <c r="A1336" s="65" t="s">
        <v>0</v>
      </c>
      <c r="B1336" s="66" t="s">
        <v>24</v>
      </c>
      <c r="C1336" s="66" t="s">
        <v>14</v>
      </c>
      <c r="D1336" s="66" t="s">
        <v>15</v>
      </c>
      <c r="E1336" s="66" t="s">
        <v>16</v>
      </c>
      <c r="F1336" s="66" t="s">
        <v>17</v>
      </c>
      <c r="G1336" s="66" t="s">
        <v>18</v>
      </c>
      <c r="H1336" s="66" t="s">
        <v>19</v>
      </c>
      <c r="I1336" s="66" t="s">
        <v>25</v>
      </c>
      <c r="J1336" s="66" t="s">
        <v>26</v>
      </c>
      <c r="K1336" s="66" t="s">
        <v>27</v>
      </c>
      <c r="L1336" s="67" t="s">
        <v>28</v>
      </c>
      <c r="M1336" s="19"/>
      <c r="N1336" s="68" t="s">
        <v>0</v>
      </c>
      <c r="O1336" s="69" t="s">
        <v>24</v>
      </c>
      <c r="P1336" s="69" t="s">
        <v>14</v>
      </c>
      <c r="Q1336" s="69" t="s">
        <v>15</v>
      </c>
      <c r="R1336" s="69" t="s">
        <v>16</v>
      </c>
      <c r="S1336" s="69" t="s">
        <v>17</v>
      </c>
      <c r="T1336" s="69" t="s">
        <v>18</v>
      </c>
      <c r="U1336" s="69" t="s">
        <v>19</v>
      </c>
      <c r="V1336" s="69" t="s">
        <v>25</v>
      </c>
      <c r="W1336" s="69" t="s">
        <v>26</v>
      </c>
      <c r="X1336" s="69" t="s">
        <v>27</v>
      </c>
      <c r="Y1336" s="70" t="s">
        <v>28</v>
      </c>
    </row>
    <row r="1337" spans="1:25" x14ac:dyDescent="0.3">
      <c r="A1337" s="65" t="s">
        <v>42</v>
      </c>
      <c r="B1337" s="82">
        <f>((G1337+H1337)-F1337)/3</f>
        <v>2</v>
      </c>
      <c r="C1337" s="89">
        <v>0</v>
      </c>
      <c r="D1337" s="89">
        <v>0</v>
      </c>
      <c r="E1337" s="89">
        <v>4</v>
      </c>
      <c r="F1337" s="89">
        <v>1</v>
      </c>
      <c r="G1337" s="89">
        <v>7</v>
      </c>
      <c r="H1337" s="89">
        <v>0</v>
      </c>
      <c r="I1337" s="89">
        <v>0</v>
      </c>
      <c r="J1337" s="89">
        <v>0</v>
      </c>
      <c r="K1337" s="89">
        <v>1</v>
      </c>
      <c r="L1337" s="90">
        <v>0</v>
      </c>
      <c r="M1337" s="19"/>
      <c r="N1337" s="68" t="s">
        <v>49</v>
      </c>
      <c r="O1337" s="83">
        <f>((T1337+U1337)-S1337)/3</f>
        <v>2</v>
      </c>
      <c r="P1337" s="75">
        <v>0</v>
      </c>
      <c r="Q1337" s="75">
        <v>0</v>
      </c>
      <c r="R1337" s="75">
        <v>6</v>
      </c>
      <c r="S1337" s="75">
        <v>0</v>
      </c>
      <c r="T1337" s="75">
        <v>6</v>
      </c>
      <c r="U1337" s="75">
        <v>0</v>
      </c>
      <c r="V1337" s="75">
        <v>0</v>
      </c>
      <c r="W1337" s="75">
        <v>0</v>
      </c>
      <c r="X1337" s="75">
        <v>0</v>
      </c>
      <c r="Y1337" s="84">
        <v>0</v>
      </c>
    </row>
    <row r="1338" spans="1:25" x14ac:dyDescent="0.3">
      <c r="A1338" s="65" t="s">
        <v>56</v>
      </c>
      <c r="B1338" s="82">
        <f>((G1338+H1338)-F1338)/3</f>
        <v>1</v>
      </c>
      <c r="C1338" s="89">
        <v>0</v>
      </c>
      <c r="D1338" s="89">
        <v>0</v>
      </c>
      <c r="E1338" s="89">
        <v>1</v>
      </c>
      <c r="F1338" s="89">
        <v>1</v>
      </c>
      <c r="G1338" s="89">
        <v>4</v>
      </c>
      <c r="H1338" s="89">
        <v>0</v>
      </c>
      <c r="I1338" s="89">
        <v>0</v>
      </c>
      <c r="J1338" s="89">
        <v>0</v>
      </c>
      <c r="K1338" s="89">
        <v>0</v>
      </c>
      <c r="L1338" s="90">
        <v>0</v>
      </c>
      <c r="M1338" s="19"/>
      <c r="N1338" s="68" t="s">
        <v>33</v>
      </c>
      <c r="O1338" s="83">
        <f>((T1338+U1338)-S1338)/3</f>
        <v>2</v>
      </c>
      <c r="P1338" s="75">
        <v>5</v>
      </c>
      <c r="Q1338" s="75">
        <v>1</v>
      </c>
      <c r="R1338" s="75">
        <v>0</v>
      </c>
      <c r="S1338" s="75">
        <v>7</v>
      </c>
      <c r="T1338" s="75">
        <v>13</v>
      </c>
      <c r="U1338" s="75">
        <v>0</v>
      </c>
      <c r="V1338" s="75">
        <v>0</v>
      </c>
      <c r="W1338" s="75">
        <v>1</v>
      </c>
      <c r="X1338" s="75">
        <v>0</v>
      </c>
      <c r="Y1338" s="84">
        <v>0</v>
      </c>
    </row>
    <row r="1339" spans="1:25" x14ac:dyDescent="0.3">
      <c r="A1339" s="65" t="s">
        <v>36</v>
      </c>
      <c r="B1339" s="82">
        <f>((G1339+H1339)-F1339)/3</f>
        <v>2</v>
      </c>
      <c r="C1339" s="89">
        <v>0</v>
      </c>
      <c r="D1339" s="89">
        <v>0</v>
      </c>
      <c r="E1339" s="89">
        <v>5</v>
      </c>
      <c r="F1339" s="89">
        <v>0</v>
      </c>
      <c r="G1339" s="89">
        <v>6</v>
      </c>
      <c r="H1339" s="89">
        <v>0</v>
      </c>
      <c r="I1339" s="89">
        <v>1</v>
      </c>
      <c r="J1339" s="89">
        <v>0</v>
      </c>
      <c r="K1339" s="89">
        <v>0</v>
      </c>
      <c r="L1339" s="90">
        <v>0</v>
      </c>
      <c r="M1339" s="19"/>
      <c r="N1339" s="68"/>
      <c r="O1339" s="83"/>
      <c r="P1339" s="69"/>
      <c r="Q1339" s="69"/>
      <c r="R1339" s="69"/>
      <c r="S1339" s="69"/>
      <c r="T1339" s="69"/>
      <c r="U1339" s="69"/>
      <c r="V1339" s="69"/>
      <c r="W1339" s="69"/>
      <c r="X1339" s="69"/>
      <c r="Y1339" s="70"/>
    </row>
    <row r="1340" spans="1:25" x14ac:dyDescent="0.3">
      <c r="A1340" s="65"/>
      <c r="B1340" s="82"/>
      <c r="C1340" s="66"/>
      <c r="D1340" s="66"/>
      <c r="E1340" s="66"/>
      <c r="F1340" s="66"/>
      <c r="G1340" s="66"/>
      <c r="H1340" s="66"/>
      <c r="I1340" s="66"/>
      <c r="J1340" s="66"/>
      <c r="K1340" s="66"/>
      <c r="L1340" s="67"/>
      <c r="M1340" s="19"/>
      <c r="N1340" s="68"/>
      <c r="O1340" s="83"/>
      <c r="P1340" s="69"/>
      <c r="Q1340" s="69"/>
      <c r="R1340" s="69"/>
      <c r="S1340" s="69"/>
      <c r="T1340" s="69"/>
      <c r="U1340" s="69"/>
      <c r="V1340" s="69"/>
      <c r="W1340" s="69"/>
      <c r="X1340" s="69"/>
      <c r="Y1340" s="70"/>
    </row>
    <row r="1341" spans="1:25" x14ac:dyDescent="0.3">
      <c r="A1341" s="65"/>
      <c r="B1341" s="82"/>
      <c r="C1341" s="66"/>
      <c r="D1341" s="66"/>
      <c r="E1341" s="66"/>
      <c r="F1341" s="66"/>
      <c r="G1341" s="66"/>
      <c r="H1341" s="66"/>
      <c r="I1341" s="66"/>
      <c r="J1341" s="66"/>
      <c r="K1341" s="66"/>
      <c r="L1341" s="67"/>
      <c r="M1341" s="19"/>
      <c r="N1341" s="68"/>
      <c r="O1341" s="83"/>
      <c r="P1341" s="69"/>
      <c r="Q1341" s="69"/>
      <c r="R1341" s="69"/>
      <c r="S1341" s="69"/>
      <c r="T1341" s="69"/>
      <c r="U1341" s="69"/>
      <c r="V1341" s="69"/>
      <c r="W1341" s="69"/>
      <c r="X1341" s="69"/>
      <c r="Y1341" s="70"/>
    </row>
    <row r="1342" spans="1:25" ht="15" thickBot="1" x14ac:dyDescent="0.35">
      <c r="A1342" s="76" t="s">
        <v>11</v>
      </c>
      <c r="B1342" s="85">
        <f t="shared" ref="B1342:L1342" si="242">SUM(B1337:B1341)</f>
        <v>5</v>
      </c>
      <c r="C1342" s="77">
        <f t="shared" si="242"/>
        <v>0</v>
      </c>
      <c r="D1342" s="77">
        <f t="shared" si="242"/>
        <v>0</v>
      </c>
      <c r="E1342" s="77">
        <f t="shared" si="242"/>
        <v>10</v>
      </c>
      <c r="F1342" s="77">
        <f t="shared" si="242"/>
        <v>2</v>
      </c>
      <c r="G1342" s="77">
        <f t="shared" si="242"/>
        <v>17</v>
      </c>
      <c r="H1342" s="77">
        <f t="shared" si="242"/>
        <v>0</v>
      </c>
      <c r="I1342" s="77">
        <f t="shared" si="242"/>
        <v>1</v>
      </c>
      <c r="J1342" s="77">
        <f t="shared" si="242"/>
        <v>0</v>
      </c>
      <c r="K1342" s="77">
        <f t="shared" si="242"/>
        <v>1</v>
      </c>
      <c r="L1342" s="78">
        <f t="shared" si="242"/>
        <v>0</v>
      </c>
      <c r="M1342" s="19"/>
      <c r="N1342" s="79" t="s">
        <v>11</v>
      </c>
      <c r="O1342" s="86">
        <f t="shared" ref="O1342:Y1342" si="243">SUM(O1337:O1341)</f>
        <v>4</v>
      </c>
      <c r="P1342" s="80">
        <f t="shared" si="243"/>
        <v>5</v>
      </c>
      <c r="Q1342" s="80">
        <f t="shared" si="243"/>
        <v>1</v>
      </c>
      <c r="R1342" s="80">
        <f t="shared" si="243"/>
        <v>6</v>
      </c>
      <c r="S1342" s="80">
        <f t="shared" si="243"/>
        <v>7</v>
      </c>
      <c r="T1342" s="80">
        <f t="shared" si="243"/>
        <v>19</v>
      </c>
      <c r="U1342" s="80">
        <f t="shared" si="243"/>
        <v>0</v>
      </c>
      <c r="V1342" s="80">
        <f t="shared" si="243"/>
        <v>0</v>
      </c>
      <c r="W1342" s="80">
        <f t="shared" si="243"/>
        <v>1</v>
      </c>
      <c r="X1342" s="80">
        <f t="shared" si="243"/>
        <v>0</v>
      </c>
      <c r="Y1342" s="81">
        <f t="shared" si="243"/>
        <v>0</v>
      </c>
    </row>
    <row r="1343" spans="1:25" ht="15.6" thickTop="1" thickBot="1" x14ac:dyDescent="0.35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</row>
    <row r="1344" spans="1:25" ht="15" thickTop="1" x14ac:dyDescent="0.3">
      <c r="A1344" s="5" t="s">
        <v>0</v>
      </c>
      <c r="B1344" s="6" t="s">
        <v>1</v>
      </c>
      <c r="C1344" s="6" t="s">
        <v>2</v>
      </c>
      <c r="D1344" s="6" t="s">
        <v>3</v>
      </c>
      <c r="E1344" s="6" t="s">
        <v>4</v>
      </c>
      <c r="F1344" s="6"/>
      <c r="G1344" s="6"/>
      <c r="H1344" s="6"/>
      <c r="I1344" s="6"/>
      <c r="J1344" s="6"/>
      <c r="K1344" s="6"/>
      <c r="L1344" s="7"/>
      <c r="M1344" s="4">
        <f>C1357-P1364</f>
        <v>0</v>
      </c>
      <c r="N1344" s="1" t="s">
        <v>0</v>
      </c>
      <c r="O1344" s="2" t="s">
        <v>1</v>
      </c>
      <c r="P1344" s="2" t="s">
        <v>2</v>
      </c>
      <c r="Q1344" s="2" t="s">
        <v>3</v>
      </c>
      <c r="R1344" s="2" t="s">
        <v>4</v>
      </c>
      <c r="S1344" s="2"/>
      <c r="T1344" s="2"/>
      <c r="U1344" s="2"/>
      <c r="V1344" s="2"/>
      <c r="W1344" s="2"/>
      <c r="X1344" s="2"/>
      <c r="Y1344" s="3"/>
    </row>
    <row r="1345" spans="1:25" x14ac:dyDescent="0.3">
      <c r="A1345" s="11" t="s">
        <v>6</v>
      </c>
      <c r="B1345" s="12">
        <f>SUM(C1345:E1345)</f>
        <v>1</v>
      </c>
      <c r="C1345" s="12">
        <v>0</v>
      </c>
      <c r="D1345" s="12">
        <v>1</v>
      </c>
      <c r="E1345" s="12">
        <v>0</v>
      </c>
      <c r="F1345" s="12"/>
      <c r="G1345" s="12"/>
      <c r="H1345" s="12"/>
      <c r="I1345" s="12"/>
      <c r="J1345" s="12"/>
      <c r="K1345" s="12"/>
      <c r="L1345" s="13"/>
      <c r="M1345" s="4">
        <f>D1357-Q1364</f>
        <v>0</v>
      </c>
      <c r="N1345" s="8" t="s">
        <v>5</v>
      </c>
      <c r="O1345" s="9">
        <f>SUM(P1345:R1345)</f>
        <v>1</v>
      </c>
      <c r="P1345" s="9">
        <v>1</v>
      </c>
      <c r="Q1345" s="9">
        <v>0</v>
      </c>
      <c r="R1345" s="9">
        <v>0</v>
      </c>
      <c r="S1345" s="9"/>
      <c r="T1345" s="9"/>
      <c r="U1345" s="9"/>
      <c r="V1345" s="9"/>
      <c r="W1345" s="9"/>
      <c r="X1345" s="9"/>
      <c r="Y1345" s="10"/>
    </row>
    <row r="1346" spans="1:25" x14ac:dyDescent="0.3">
      <c r="A1346" s="11" t="s">
        <v>9</v>
      </c>
      <c r="B1346" s="12">
        <f>SUM(C1346:E1346)</f>
        <v>1</v>
      </c>
      <c r="C1346" s="12">
        <v>0</v>
      </c>
      <c r="D1346" s="12">
        <v>1</v>
      </c>
      <c r="E1346" s="12">
        <v>0</v>
      </c>
      <c r="F1346" s="16" t="s">
        <v>10</v>
      </c>
      <c r="G1346" s="16"/>
      <c r="H1346" s="16"/>
      <c r="I1346" s="16"/>
      <c r="J1346" s="16"/>
      <c r="K1346" s="16"/>
      <c r="L1346" s="17"/>
      <c r="M1346" s="4">
        <f>E1357-R1364</f>
        <v>0</v>
      </c>
      <c r="N1346" s="8" t="s">
        <v>43</v>
      </c>
      <c r="O1346" s="9">
        <f>SUM(P1346:R1346)</f>
        <v>1</v>
      </c>
      <c r="P1346" s="9">
        <v>1</v>
      </c>
      <c r="Q1346" s="9">
        <v>0</v>
      </c>
      <c r="R1346" s="9">
        <v>0</v>
      </c>
      <c r="S1346" s="14" t="s">
        <v>8</v>
      </c>
      <c r="T1346" s="14"/>
      <c r="U1346" s="14"/>
      <c r="V1346" s="14"/>
      <c r="W1346" s="14"/>
      <c r="X1346" s="14"/>
      <c r="Y1346" s="15"/>
    </row>
    <row r="1347" spans="1:25" x14ac:dyDescent="0.3">
      <c r="A1347" s="11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3"/>
      <c r="M1347" s="4">
        <f>F1357-S1364</f>
        <v>0</v>
      </c>
      <c r="N1347" s="8" t="s">
        <v>7</v>
      </c>
      <c r="O1347" s="9">
        <f>SUM(P1347:R1347)</f>
        <v>1</v>
      </c>
      <c r="P1347" s="9">
        <v>1</v>
      </c>
      <c r="Q1347" s="9">
        <v>0</v>
      </c>
      <c r="R1347" s="9">
        <v>0</v>
      </c>
      <c r="S1347" s="9"/>
      <c r="T1347" s="9"/>
      <c r="U1347" s="9"/>
      <c r="V1347" s="9"/>
      <c r="W1347" s="9"/>
      <c r="X1347" s="9"/>
      <c r="Y1347" s="10"/>
    </row>
    <row r="1348" spans="1:25" x14ac:dyDescent="0.3">
      <c r="A1348" s="11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3"/>
      <c r="M1348" s="4">
        <f>G1357-T1364</f>
        <v>0</v>
      </c>
      <c r="N1348" s="8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10"/>
    </row>
    <row r="1349" spans="1:25" x14ac:dyDescent="0.3">
      <c r="A1349" s="11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3"/>
      <c r="M1349" s="4">
        <f>H1357-U1364</f>
        <v>0</v>
      </c>
      <c r="N1349" s="8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10"/>
    </row>
    <row r="1350" spans="1:25" ht="15" thickBot="1" x14ac:dyDescent="0.35">
      <c r="A1350" s="11" t="s">
        <v>11</v>
      </c>
      <c r="B1350" s="12">
        <f>SUM(B1345:B1349)</f>
        <v>2</v>
      </c>
      <c r="C1350" s="12">
        <f>SUM(C1345:C1349)</f>
        <v>0</v>
      </c>
      <c r="D1350" s="12">
        <f>SUM(D1345:D1349)</f>
        <v>2</v>
      </c>
      <c r="E1350" s="12">
        <f>SUM(E1345:E1349)</f>
        <v>0</v>
      </c>
      <c r="F1350" s="12" t="s">
        <v>12</v>
      </c>
      <c r="G1350" s="12"/>
      <c r="H1350" s="12"/>
      <c r="I1350" s="12"/>
      <c r="J1350" s="12"/>
      <c r="K1350" s="12"/>
      <c r="L1350" s="13"/>
      <c r="M1350" s="4">
        <f>C1364-P1357</f>
        <v>0</v>
      </c>
      <c r="N1350" s="8" t="s">
        <v>11</v>
      </c>
      <c r="O1350" s="9">
        <f>SUM(O1345:O1349)</f>
        <v>3</v>
      </c>
      <c r="P1350" s="9">
        <f>SUM(P1345:P1349)</f>
        <v>3</v>
      </c>
      <c r="Q1350" s="9">
        <f>SUM(Q1345:Q1349)</f>
        <v>0</v>
      </c>
      <c r="R1350" s="9">
        <f>SUM(R1345:R1349)</f>
        <v>0</v>
      </c>
      <c r="S1350" s="9" t="s">
        <v>12</v>
      </c>
      <c r="T1350" s="9"/>
      <c r="U1350" s="9"/>
      <c r="V1350" s="9"/>
      <c r="W1350" s="9"/>
      <c r="X1350" s="9"/>
      <c r="Y1350" s="10"/>
    </row>
    <row r="1351" spans="1:25" ht="15" thickTop="1" x14ac:dyDescent="0.3">
      <c r="A1351" s="5" t="s">
        <v>0</v>
      </c>
      <c r="B1351" s="6" t="s">
        <v>13</v>
      </c>
      <c r="C1351" s="6" t="s">
        <v>14</v>
      </c>
      <c r="D1351" s="6" t="s">
        <v>15</v>
      </c>
      <c r="E1351" s="6" t="s">
        <v>16</v>
      </c>
      <c r="F1351" s="6" t="s">
        <v>17</v>
      </c>
      <c r="G1351" s="6" t="s">
        <v>18</v>
      </c>
      <c r="H1351" s="6" t="s">
        <v>19</v>
      </c>
      <c r="I1351" s="6" t="s">
        <v>20</v>
      </c>
      <c r="J1351" s="6" t="s">
        <v>21</v>
      </c>
      <c r="K1351" s="6" t="s">
        <v>22</v>
      </c>
      <c r="L1351" s="7" t="s">
        <v>23</v>
      </c>
      <c r="M1351" s="4">
        <f>D1364-Q1357</f>
        <v>0</v>
      </c>
      <c r="N1351" s="1" t="s">
        <v>0</v>
      </c>
      <c r="O1351" s="2" t="s">
        <v>13</v>
      </c>
      <c r="P1351" s="2" t="s">
        <v>14</v>
      </c>
      <c r="Q1351" s="2" t="s">
        <v>15</v>
      </c>
      <c r="R1351" s="2" t="s">
        <v>16</v>
      </c>
      <c r="S1351" s="2" t="s">
        <v>17</v>
      </c>
      <c r="T1351" s="2" t="s">
        <v>18</v>
      </c>
      <c r="U1351" s="2" t="s">
        <v>19</v>
      </c>
      <c r="V1351" s="2" t="s">
        <v>20</v>
      </c>
      <c r="W1351" s="2" t="s">
        <v>21</v>
      </c>
      <c r="X1351" s="2" t="s">
        <v>22</v>
      </c>
      <c r="Y1351" s="3" t="s">
        <v>23</v>
      </c>
    </row>
    <row r="1352" spans="1:25" x14ac:dyDescent="0.3">
      <c r="A1352" s="11" t="s">
        <v>6</v>
      </c>
      <c r="B1352" s="18">
        <v>0</v>
      </c>
      <c r="C1352" s="18">
        <v>1</v>
      </c>
      <c r="D1352" s="18">
        <v>0</v>
      </c>
      <c r="E1352" s="18">
        <v>7</v>
      </c>
      <c r="F1352" s="12">
        <f>I1352+J1352+K1352+D1352</f>
        <v>3</v>
      </c>
      <c r="G1352" s="18">
        <v>11</v>
      </c>
      <c r="H1352" s="18">
        <v>0</v>
      </c>
      <c r="I1352" s="18">
        <v>3</v>
      </c>
      <c r="J1352" s="18">
        <v>0</v>
      </c>
      <c r="K1352" s="18">
        <v>0</v>
      </c>
      <c r="L1352" s="13">
        <f>I1352+(J1352*2)+(K1352*3)+(D1352*4)</f>
        <v>3</v>
      </c>
      <c r="M1352" s="4">
        <f>E1364-R1357</f>
        <v>0</v>
      </c>
      <c r="N1352" s="8" t="s">
        <v>5</v>
      </c>
      <c r="O1352" s="87">
        <v>3</v>
      </c>
      <c r="P1352" s="87">
        <v>4</v>
      </c>
      <c r="Q1352" s="87">
        <v>1</v>
      </c>
      <c r="R1352" s="87">
        <v>2</v>
      </c>
      <c r="S1352" s="9">
        <f>V1352+W1352+X1352+Q1352</f>
        <v>6</v>
      </c>
      <c r="T1352" s="87">
        <v>9</v>
      </c>
      <c r="U1352" s="87">
        <v>0</v>
      </c>
      <c r="V1352" s="87">
        <v>3</v>
      </c>
      <c r="W1352" s="87">
        <v>2</v>
      </c>
      <c r="X1352" s="87">
        <v>0</v>
      </c>
      <c r="Y1352" s="10">
        <f>V1352+(W1352*2)+(X1352*3)+(Q1352*4)</f>
        <v>11</v>
      </c>
    </row>
    <row r="1353" spans="1:25" x14ac:dyDescent="0.3">
      <c r="A1353" s="11" t="s">
        <v>9</v>
      </c>
      <c r="B1353" s="18">
        <v>3</v>
      </c>
      <c r="C1353" s="18">
        <v>2</v>
      </c>
      <c r="D1353" s="18">
        <v>1</v>
      </c>
      <c r="E1353" s="18">
        <v>5</v>
      </c>
      <c r="F1353" s="12">
        <f>I1353+J1353+K1353+D1353</f>
        <v>4</v>
      </c>
      <c r="G1353" s="18">
        <v>11</v>
      </c>
      <c r="H1353" s="18">
        <v>0</v>
      </c>
      <c r="I1353" s="18">
        <v>3</v>
      </c>
      <c r="J1353" s="18">
        <v>0</v>
      </c>
      <c r="K1353" s="18">
        <v>0</v>
      </c>
      <c r="L1353" s="13">
        <f>I1353+(J1353*2)+(K1353*3)+(D1353*4)</f>
        <v>7</v>
      </c>
      <c r="M1353" s="4">
        <f>F1364-S1357</f>
        <v>0</v>
      </c>
      <c r="N1353" s="8" t="s">
        <v>43</v>
      </c>
      <c r="O1353" s="87">
        <v>3</v>
      </c>
      <c r="P1353" s="87">
        <v>1</v>
      </c>
      <c r="Q1353" s="87">
        <v>1</v>
      </c>
      <c r="R1353" s="87">
        <v>5</v>
      </c>
      <c r="S1353" s="9">
        <f>V1353+W1353+X1353+Q1353</f>
        <v>3</v>
      </c>
      <c r="T1353" s="87">
        <v>10</v>
      </c>
      <c r="U1353" s="87">
        <v>0</v>
      </c>
      <c r="V1353" s="87">
        <v>1</v>
      </c>
      <c r="W1353" s="87">
        <v>1</v>
      </c>
      <c r="X1353" s="87">
        <v>0</v>
      </c>
      <c r="Y1353" s="10">
        <f>V1353+(W1353*2)+(X1353*3)+(Q1353*4)</f>
        <v>7</v>
      </c>
    </row>
    <row r="1354" spans="1:25" x14ac:dyDescent="0.3">
      <c r="A1354" s="11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3"/>
      <c r="M1354" s="4">
        <f>G1364-T1357</f>
        <v>0</v>
      </c>
      <c r="N1354" s="8" t="s">
        <v>7</v>
      </c>
      <c r="O1354" s="87">
        <v>4</v>
      </c>
      <c r="P1354" s="87">
        <v>5</v>
      </c>
      <c r="Q1354" s="87">
        <v>2</v>
      </c>
      <c r="R1354" s="87">
        <v>1</v>
      </c>
      <c r="S1354" s="9">
        <f>V1354+W1354+X1354+Q1354</f>
        <v>5</v>
      </c>
      <c r="T1354" s="87">
        <v>9</v>
      </c>
      <c r="U1354" s="87">
        <v>0</v>
      </c>
      <c r="V1354" s="87">
        <v>3</v>
      </c>
      <c r="W1354" s="87">
        <v>0</v>
      </c>
      <c r="X1354" s="87">
        <v>0</v>
      </c>
      <c r="Y1354" s="10">
        <f>V1354+(W1354*2)+(X1354*3)+(Q1354*4)</f>
        <v>11</v>
      </c>
    </row>
    <row r="1355" spans="1:25" x14ac:dyDescent="0.3">
      <c r="A1355" s="11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3"/>
      <c r="M1355" s="4">
        <f>H1364-U1357</f>
        <v>0</v>
      </c>
      <c r="N1355" s="8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10"/>
    </row>
    <row r="1356" spans="1:25" x14ac:dyDescent="0.3">
      <c r="A1356" s="11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3"/>
      <c r="M1356" s="19"/>
      <c r="N1356" s="8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10"/>
    </row>
    <row r="1357" spans="1:25" ht="15" thickBot="1" x14ac:dyDescent="0.35">
      <c r="A1357" s="23" t="s">
        <v>11</v>
      </c>
      <c r="B1357" s="24">
        <f t="shared" ref="B1357:L1357" si="244">SUM(B1352:B1356)</f>
        <v>3</v>
      </c>
      <c r="C1357" s="24">
        <f t="shared" si="244"/>
        <v>3</v>
      </c>
      <c r="D1357" s="24">
        <f t="shared" si="244"/>
        <v>1</v>
      </c>
      <c r="E1357" s="24">
        <f t="shared" si="244"/>
        <v>12</v>
      </c>
      <c r="F1357" s="24">
        <f t="shared" si="244"/>
        <v>7</v>
      </c>
      <c r="G1357" s="24">
        <f t="shared" si="244"/>
        <v>22</v>
      </c>
      <c r="H1357" s="24">
        <f t="shared" si="244"/>
        <v>0</v>
      </c>
      <c r="I1357" s="24">
        <f t="shared" si="244"/>
        <v>6</v>
      </c>
      <c r="J1357" s="24">
        <f t="shared" si="244"/>
        <v>0</v>
      </c>
      <c r="K1357" s="24">
        <f t="shared" si="244"/>
        <v>0</v>
      </c>
      <c r="L1357" s="25">
        <f t="shared" si="244"/>
        <v>10</v>
      </c>
      <c r="M1357" s="19"/>
      <c r="N1357" s="20" t="s">
        <v>11</v>
      </c>
      <c r="O1357" s="21">
        <f t="shared" ref="O1357:Y1357" si="245">SUM(O1352:O1356)</f>
        <v>10</v>
      </c>
      <c r="P1357" s="21">
        <f t="shared" si="245"/>
        <v>10</v>
      </c>
      <c r="Q1357" s="21">
        <f t="shared" si="245"/>
        <v>4</v>
      </c>
      <c r="R1357" s="21">
        <f t="shared" si="245"/>
        <v>8</v>
      </c>
      <c r="S1357" s="21">
        <f t="shared" si="245"/>
        <v>14</v>
      </c>
      <c r="T1357" s="21">
        <f t="shared" si="245"/>
        <v>28</v>
      </c>
      <c r="U1357" s="21">
        <f t="shared" si="245"/>
        <v>0</v>
      </c>
      <c r="V1357" s="21">
        <f t="shared" si="245"/>
        <v>7</v>
      </c>
      <c r="W1357" s="21">
        <f t="shared" si="245"/>
        <v>3</v>
      </c>
      <c r="X1357" s="21">
        <f t="shared" si="245"/>
        <v>0</v>
      </c>
      <c r="Y1357" s="22">
        <f t="shared" si="245"/>
        <v>29</v>
      </c>
    </row>
    <row r="1358" spans="1:25" ht="15" thickTop="1" x14ac:dyDescent="0.3">
      <c r="A1358" s="11" t="s">
        <v>0</v>
      </c>
      <c r="B1358" s="12" t="s">
        <v>24</v>
      </c>
      <c r="C1358" s="12" t="s">
        <v>14</v>
      </c>
      <c r="D1358" s="12" t="s">
        <v>15</v>
      </c>
      <c r="E1358" s="12" t="s">
        <v>16</v>
      </c>
      <c r="F1358" s="12" t="s">
        <v>17</v>
      </c>
      <c r="G1358" s="12" t="s">
        <v>18</v>
      </c>
      <c r="H1358" s="12" t="s">
        <v>19</v>
      </c>
      <c r="I1358" s="12" t="s">
        <v>25</v>
      </c>
      <c r="J1358" s="12" t="s">
        <v>26</v>
      </c>
      <c r="K1358" s="12" t="s">
        <v>27</v>
      </c>
      <c r="L1358" s="13" t="s">
        <v>28</v>
      </c>
      <c r="M1358" s="19"/>
      <c r="N1358" s="8" t="s">
        <v>0</v>
      </c>
      <c r="O1358" s="9" t="s">
        <v>24</v>
      </c>
      <c r="P1358" s="9" t="s">
        <v>14</v>
      </c>
      <c r="Q1358" s="9" t="s">
        <v>15</v>
      </c>
      <c r="R1358" s="9" t="s">
        <v>16</v>
      </c>
      <c r="S1358" s="9" t="s">
        <v>17</v>
      </c>
      <c r="T1358" s="9" t="s">
        <v>18</v>
      </c>
      <c r="U1358" s="9" t="s">
        <v>19</v>
      </c>
      <c r="V1358" s="9" t="s">
        <v>25</v>
      </c>
      <c r="W1358" s="9" t="s">
        <v>26</v>
      </c>
      <c r="X1358" s="9" t="s">
        <v>27</v>
      </c>
      <c r="Y1358" s="10" t="s">
        <v>28</v>
      </c>
    </row>
    <row r="1359" spans="1:25" x14ac:dyDescent="0.3">
      <c r="A1359" s="11" t="s">
        <v>6</v>
      </c>
      <c r="B1359" s="27">
        <f>((G1359+H1359)-F1359)/3</f>
        <v>2</v>
      </c>
      <c r="C1359" s="18">
        <v>0</v>
      </c>
      <c r="D1359" s="18">
        <v>0</v>
      </c>
      <c r="E1359" s="18">
        <v>5</v>
      </c>
      <c r="F1359" s="18">
        <v>0</v>
      </c>
      <c r="G1359" s="18">
        <v>6</v>
      </c>
      <c r="H1359" s="18">
        <v>0</v>
      </c>
      <c r="I1359" s="18">
        <v>0</v>
      </c>
      <c r="J1359" s="18">
        <v>0</v>
      </c>
      <c r="K1359" s="18">
        <v>0</v>
      </c>
      <c r="L1359" s="28">
        <v>0</v>
      </c>
      <c r="M1359" s="19"/>
      <c r="N1359" s="8" t="s">
        <v>5</v>
      </c>
      <c r="O1359" s="26">
        <f>((T1359+U1359)-S1359)/3</f>
        <v>1</v>
      </c>
      <c r="P1359" s="87">
        <v>0</v>
      </c>
      <c r="Q1359" s="87">
        <v>0</v>
      </c>
      <c r="R1359" s="87">
        <v>3</v>
      </c>
      <c r="S1359" s="87">
        <v>0</v>
      </c>
      <c r="T1359" s="87">
        <v>3</v>
      </c>
      <c r="U1359" s="87">
        <v>0</v>
      </c>
      <c r="V1359" s="87">
        <v>0</v>
      </c>
      <c r="W1359" s="87">
        <v>0</v>
      </c>
      <c r="X1359" s="87">
        <v>0</v>
      </c>
      <c r="Y1359" s="88">
        <v>0</v>
      </c>
    </row>
    <row r="1360" spans="1:25" x14ac:dyDescent="0.3">
      <c r="A1360" s="11" t="s">
        <v>9</v>
      </c>
      <c r="B1360" s="27">
        <f>((G1360+H1360)-F1360)/3</f>
        <v>2.6666666666666665</v>
      </c>
      <c r="C1360" s="18">
        <v>10</v>
      </c>
      <c r="D1360" s="18">
        <v>4</v>
      </c>
      <c r="E1360" s="18">
        <v>3</v>
      </c>
      <c r="F1360" s="18">
        <v>14</v>
      </c>
      <c r="G1360" s="18">
        <v>22</v>
      </c>
      <c r="H1360" s="18">
        <v>0</v>
      </c>
      <c r="I1360" s="18">
        <v>0</v>
      </c>
      <c r="J1360" s="18">
        <v>1</v>
      </c>
      <c r="K1360" s="18">
        <v>0</v>
      </c>
      <c r="L1360" s="28">
        <v>0</v>
      </c>
      <c r="M1360" s="19"/>
      <c r="N1360" s="8" t="s">
        <v>43</v>
      </c>
      <c r="O1360" s="26">
        <f>((T1360+U1360)-S1360)/3</f>
        <v>2</v>
      </c>
      <c r="P1360" s="87">
        <v>3</v>
      </c>
      <c r="Q1360" s="87">
        <v>1</v>
      </c>
      <c r="R1360" s="87">
        <v>6</v>
      </c>
      <c r="S1360" s="87">
        <v>5</v>
      </c>
      <c r="T1360" s="87">
        <v>11</v>
      </c>
      <c r="U1360" s="87">
        <v>0</v>
      </c>
      <c r="V1360" s="87">
        <v>1</v>
      </c>
      <c r="W1360" s="87">
        <v>0</v>
      </c>
      <c r="X1360" s="87">
        <v>0</v>
      </c>
      <c r="Y1360" s="88">
        <v>0</v>
      </c>
    </row>
    <row r="1361" spans="1:25" x14ac:dyDescent="0.3">
      <c r="A1361" s="11"/>
      <c r="B1361" s="27"/>
      <c r="C1361" s="12"/>
      <c r="D1361" s="12"/>
      <c r="E1361" s="12"/>
      <c r="F1361" s="12"/>
      <c r="G1361" s="12"/>
      <c r="H1361" s="12"/>
      <c r="I1361" s="12"/>
      <c r="J1361" s="12"/>
      <c r="K1361" s="12"/>
      <c r="L1361" s="13"/>
      <c r="M1361" s="19"/>
      <c r="N1361" s="8" t="s">
        <v>7</v>
      </c>
      <c r="O1361" s="26">
        <f>((T1361+U1361)-S1361)/3</f>
        <v>2</v>
      </c>
      <c r="P1361" s="87">
        <v>0</v>
      </c>
      <c r="Q1361" s="87">
        <v>0</v>
      </c>
      <c r="R1361" s="87">
        <v>3</v>
      </c>
      <c r="S1361" s="87">
        <v>2</v>
      </c>
      <c r="T1361" s="87">
        <v>8</v>
      </c>
      <c r="U1361" s="87">
        <v>0</v>
      </c>
      <c r="V1361" s="87">
        <v>0</v>
      </c>
      <c r="W1361" s="87">
        <v>0</v>
      </c>
      <c r="X1361" s="87">
        <v>1</v>
      </c>
      <c r="Y1361" s="88">
        <v>0</v>
      </c>
    </row>
    <row r="1362" spans="1:25" x14ac:dyDescent="0.3">
      <c r="A1362" s="11"/>
      <c r="B1362" s="27"/>
      <c r="C1362" s="12"/>
      <c r="D1362" s="12"/>
      <c r="E1362" s="12"/>
      <c r="F1362" s="12"/>
      <c r="G1362" s="12"/>
      <c r="H1362" s="12"/>
      <c r="I1362" s="12"/>
      <c r="J1362" s="12"/>
      <c r="K1362" s="12"/>
      <c r="L1362" s="13"/>
      <c r="M1362" s="19"/>
      <c r="N1362" s="8"/>
      <c r="O1362" s="26"/>
      <c r="P1362" s="9"/>
      <c r="Q1362" s="9"/>
      <c r="R1362" s="9"/>
      <c r="S1362" s="9"/>
      <c r="T1362" s="9"/>
      <c r="U1362" s="9"/>
      <c r="V1362" s="9"/>
      <c r="W1362" s="9"/>
      <c r="X1362" s="9"/>
      <c r="Y1362" s="10"/>
    </row>
    <row r="1363" spans="1:25" x14ac:dyDescent="0.3">
      <c r="A1363" s="11"/>
      <c r="B1363" s="27"/>
      <c r="C1363" s="12"/>
      <c r="D1363" s="12"/>
      <c r="E1363" s="12"/>
      <c r="F1363" s="12"/>
      <c r="G1363" s="12"/>
      <c r="H1363" s="12"/>
      <c r="I1363" s="12"/>
      <c r="J1363" s="12"/>
      <c r="K1363" s="12"/>
      <c r="L1363" s="13"/>
      <c r="M1363" s="19"/>
      <c r="N1363" s="8"/>
      <c r="O1363" s="26"/>
      <c r="P1363" s="9"/>
      <c r="Q1363" s="9"/>
      <c r="R1363" s="9"/>
      <c r="S1363" s="9"/>
      <c r="T1363" s="9"/>
      <c r="U1363" s="9"/>
      <c r="V1363" s="9"/>
      <c r="W1363" s="9"/>
      <c r="X1363" s="9"/>
      <c r="Y1363" s="10"/>
    </row>
    <row r="1364" spans="1:25" ht="15" thickBot="1" x14ac:dyDescent="0.35">
      <c r="A1364" s="23" t="s">
        <v>11</v>
      </c>
      <c r="B1364" s="30">
        <f t="shared" ref="B1364:L1364" si="246">SUM(B1359:B1363)</f>
        <v>4.6666666666666661</v>
      </c>
      <c r="C1364" s="24">
        <f t="shared" si="246"/>
        <v>10</v>
      </c>
      <c r="D1364" s="24">
        <f t="shared" si="246"/>
        <v>4</v>
      </c>
      <c r="E1364" s="24">
        <f t="shared" si="246"/>
        <v>8</v>
      </c>
      <c r="F1364" s="24">
        <f t="shared" si="246"/>
        <v>14</v>
      </c>
      <c r="G1364" s="24">
        <f t="shared" si="246"/>
        <v>28</v>
      </c>
      <c r="H1364" s="24">
        <f t="shared" si="246"/>
        <v>0</v>
      </c>
      <c r="I1364" s="24">
        <f t="shared" si="246"/>
        <v>0</v>
      </c>
      <c r="J1364" s="24">
        <f t="shared" si="246"/>
        <v>1</v>
      </c>
      <c r="K1364" s="24">
        <f t="shared" si="246"/>
        <v>0</v>
      </c>
      <c r="L1364" s="25">
        <f t="shared" si="246"/>
        <v>0</v>
      </c>
      <c r="M1364" s="19"/>
      <c r="N1364" s="20" t="s">
        <v>11</v>
      </c>
      <c r="O1364" s="29">
        <f t="shared" ref="O1364:Y1364" si="247">SUM(O1359:O1363)</f>
        <v>5</v>
      </c>
      <c r="P1364" s="21">
        <f t="shared" si="247"/>
        <v>3</v>
      </c>
      <c r="Q1364" s="21">
        <f t="shared" si="247"/>
        <v>1</v>
      </c>
      <c r="R1364" s="21">
        <f t="shared" si="247"/>
        <v>12</v>
      </c>
      <c r="S1364" s="21">
        <f t="shared" si="247"/>
        <v>7</v>
      </c>
      <c r="T1364" s="21">
        <f t="shared" si="247"/>
        <v>22</v>
      </c>
      <c r="U1364" s="21">
        <f t="shared" si="247"/>
        <v>0</v>
      </c>
      <c r="V1364" s="21">
        <f t="shared" si="247"/>
        <v>1</v>
      </c>
      <c r="W1364" s="21">
        <f t="shared" si="247"/>
        <v>0</v>
      </c>
      <c r="X1364" s="21">
        <f t="shared" si="247"/>
        <v>1</v>
      </c>
      <c r="Y1364" s="22">
        <f t="shared" si="247"/>
        <v>0</v>
      </c>
    </row>
    <row r="1365" spans="1:25" ht="15.6" thickTop="1" thickBot="1" x14ac:dyDescent="0.35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</row>
    <row r="1366" spans="1:25" ht="15" thickTop="1" x14ac:dyDescent="0.3">
      <c r="A1366" s="31" t="s">
        <v>0</v>
      </c>
      <c r="B1366" s="32" t="s">
        <v>1</v>
      </c>
      <c r="C1366" s="32" t="s">
        <v>2</v>
      </c>
      <c r="D1366" s="32" t="s">
        <v>3</v>
      </c>
      <c r="E1366" s="32" t="s">
        <v>4</v>
      </c>
      <c r="F1366" s="32"/>
      <c r="G1366" s="32"/>
      <c r="H1366" s="32"/>
      <c r="I1366" s="32"/>
      <c r="J1366" s="32"/>
      <c r="K1366" s="32"/>
      <c r="L1366" s="33"/>
      <c r="M1366" s="4">
        <f>C1379-P1386</f>
        <v>0</v>
      </c>
      <c r="N1366" s="34" t="s">
        <v>0</v>
      </c>
      <c r="O1366" s="35" t="s">
        <v>1</v>
      </c>
      <c r="P1366" s="35" t="s">
        <v>2</v>
      </c>
      <c r="Q1366" s="35" t="s">
        <v>3</v>
      </c>
      <c r="R1366" s="35" t="s">
        <v>4</v>
      </c>
      <c r="S1366" s="35"/>
      <c r="T1366" s="35"/>
      <c r="U1366" s="35"/>
      <c r="V1366" s="35"/>
      <c r="W1366" s="35"/>
      <c r="X1366" s="35"/>
      <c r="Y1366" s="36"/>
    </row>
    <row r="1367" spans="1:25" x14ac:dyDescent="0.3">
      <c r="A1367" s="37" t="s">
        <v>29</v>
      </c>
      <c r="B1367" s="38">
        <f>SUM(C1367:E1367)</f>
        <v>1</v>
      </c>
      <c r="C1367" s="38">
        <v>1</v>
      </c>
      <c r="D1367" s="38">
        <v>0</v>
      </c>
      <c r="E1367" s="38">
        <v>0</v>
      </c>
      <c r="F1367" s="38"/>
      <c r="G1367" s="38"/>
      <c r="H1367" s="38"/>
      <c r="I1367" s="38"/>
      <c r="J1367" s="38"/>
      <c r="K1367" s="38"/>
      <c r="L1367" s="39"/>
      <c r="M1367" s="4">
        <f>D1379-Q1386</f>
        <v>0</v>
      </c>
      <c r="N1367" s="40" t="s">
        <v>30</v>
      </c>
      <c r="O1367" s="41">
        <f>SUM(P1367:R1367)</f>
        <v>1</v>
      </c>
      <c r="P1367" s="41">
        <v>0</v>
      </c>
      <c r="Q1367" s="41">
        <v>1</v>
      </c>
      <c r="R1367" s="41">
        <v>0</v>
      </c>
      <c r="S1367" s="41"/>
      <c r="T1367" s="41"/>
      <c r="U1367" s="41"/>
      <c r="V1367" s="41"/>
      <c r="W1367" s="41"/>
      <c r="X1367" s="41"/>
      <c r="Y1367" s="42"/>
    </row>
    <row r="1368" spans="1:25" x14ac:dyDescent="0.3">
      <c r="A1368" s="37" t="s">
        <v>45</v>
      </c>
      <c r="B1368" s="38">
        <f>SUM(C1368:E1368)</f>
        <v>1</v>
      </c>
      <c r="C1368" s="38">
        <v>1</v>
      </c>
      <c r="D1368" s="38">
        <v>0</v>
      </c>
      <c r="E1368" s="38">
        <v>0</v>
      </c>
      <c r="F1368" s="43" t="s">
        <v>32</v>
      </c>
      <c r="G1368" s="43"/>
      <c r="H1368" s="43"/>
      <c r="I1368" s="43"/>
      <c r="J1368" s="43"/>
      <c r="K1368" s="43"/>
      <c r="L1368" s="44"/>
      <c r="M1368" s="4">
        <f>E1379-R1386</f>
        <v>0</v>
      </c>
      <c r="N1368" s="40" t="s">
        <v>40</v>
      </c>
      <c r="O1368" s="41">
        <f>SUM(P1368:R1368)</f>
        <v>1</v>
      </c>
      <c r="P1368" s="41">
        <v>0</v>
      </c>
      <c r="Q1368" s="41">
        <v>1</v>
      </c>
      <c r="R1368" s="41">
        <v>0</v>
      </c>
      <c r="S1368" s="45" t="s">
        <v>34</v>
      </c>
      <c r="T1368" s="45"/>
      <c r="U1368" s="45"/>
      <c r="V1368" s="45"/>
      <c r="W1368" s="45"/>
      <c r="X1368" s="45"/>
      <c r="Y1368" s="46"/>
    </row>
    <row r="1369" spans="1:25" x14ac:dyDescent="0.3">
      <c r="A1369" s="37" t="s">
        <v>35</v>
      </c>
      <c r="B1369" s="38">
        <f>SUM(C1369:E1369)</f>
        <v>1</v>
      </c>
      <c r="C1369" s="38">
        <v>1</v>
      </c>
      <c r="D1369" s="38">
        <v>0</v>
      </c>
      <c r="E1369" s="38">
        <v>0</v>
      </c>
      <c r="F1369" s="38"/>
      <c r="G1369" s="38"/>
      <c r="H1369" s="38"/>
      <c r="I1369" s="38"/>
      <c r="J1369" s="38"/>
      <c r="K1369" s="38"/>
      <c r="L1369" s="39"/>
      <c r="M1369" s="4">
        <f>F1379-S1386</f>
        <v>0</v>
      </c>
      <c r="N1369" s="40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2"/>
    </row>
    <row r="1370" spans="1:25" x14ac:dyDescent="0.3">
      <c r="A1370" s="37" t="s">
        <v>12</v>
      </c>
      <c r="B1370" s="38" t="s">
        <v>12</v>
      </c>
      <c r="C1370" s="38" t="s">
        <v>12</v>
      </c>
      <c r="D1370" s="38" t="s">
        <v>12</v>
      </c>
      <c r="E1370" s="38" t="s">
        <v>12</v>
      </c>
      <c r="F1370" s="38"/>
      <c r="G1370" s="38"/>
      <c r="H1370" s="38"/>
      <c r="I1370" s="38"/>
      <c r="J1370" s="38"/>
      <c r="K1370" s="38"/>
      <c r="L1370" s="39"/>
      <c r="M1370" s="4">
        <f>G1379-T1386</f>
        <v>0</v>
      </c>
      <c r="N1370" s="40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2"/>
    </row>
    <row r="1371" spans="1:25" x14ac:dyDescent="0.3">
      <c r="A1371" s="37" t="s">
        <v>12</v>
      </c>
      <c r="B1371" s="38" t="s">
        <v>12</v>
      </c>
      <c r="C1371" s="38" t="s">
        <v>12</v>
      </c>
      <c r="D1371" s="38" t="s">
        <v>12</v>
      </c>
      <c r="E1371" s="38" t="s">
        <v>12</v>
      </c>
      <c r="F1371" s="38" t="s">
        <v>12</v>
      </c>
      <c r="G1371" s="38"/>
      <c r="H1371" s="38"/>
      <c r="I1371" s="38"/>
      <c r="J1371" s="38"/>
      <c r="K1371" s="38"/>
      <c r="L1371" s="39"/>
      <c r="M1371" s="4">
        <f>H1379-U1386</f>
        <v>0</v>
      </c>
      <c r="N1371" s="40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2"/>
    </row>
    <row r="1372" spans="1:25" ht="15" thickBot="1" x14ac:dyDescent="0.35">
      <c r="A1372" s="47" t="s">
        <v>11</v>
      </c>
      <c r="B1372" s="48">
        <f>SUM(B1367:B1371)</f>
        <v>3</v>
      </c>
      <c r="C1372" s="48">
        <f>SUM(C1367:C1371)</f>
        <v>3</v>
      </c>
      <c r="D1372" s="48">
        <f>SUM(D1367:D1371)</f>
        <v>0</v>
      </c>
      <c r="E1372" s="48">
        <f>SUM(E1367:E1371)</f>
        <v>0</v>
      </c>
      <c r="F1372" s="48" t="s">
        <v>12</v>
      </c>
      <c r="G1372" s="48"/>
      <c r="H1372" s="48"/>
      <c r="I1372" s="48"/>
      <c r="J1372" s="48"/>
      <c r="K1372" s="48"/>
      <c r="L1372" s="49"/>
      <c r="M1372" s="4">
        <f>C1386-P1379</f>
        <v>0</v>
      </c>
      <c r="N1372" s="40" t="s">
        <v>11</v>
      </c>
      <c r="O1372" s="41">
        <f>SUM(O1367:O1371)</f>
        <v>2</v>
      </c>
      <c r="P1372" s="41">
        <f>SUM(P1367:P1371)</f>
        <v>0</v>
      </c>
      <c r="Q1372" s="41">
        <f>SUM(Q1367:Q1371)</f>
        <v>2</v>
      </c>
      <c r="R1372" s="41">
        <f>SUM(R1367:R1371)</f>
        <v>0</v>
      </c>
      <c r="S1372" s="41" t="s">
        <v>12</v>
      </c>
      <c r="T1372" s="41"/>
      <c r="U1372" s="41"/>
      <c r="V1372" s="41"/>
      <c r="W1372" s="41"/>
      <c r="X1372" s="41"/>
      <c r="Y1372" s="42"/>
    </row>
    <row r="1373" spans="1:25" ht="15" thickTop="1" x14ac:dyDescent="0.3">
      <c r="A1373" s="31" t="s">
        <v>0</v>
      </c>
      <c r="B1373" s="32" t="s">
        <v>13</v>
      </c>
      <c r="C1373" s="32" t="s">
        <v>14</v>
      </c>
      <c r="D1373" s="32" t="s">
        <v>15</v>
      </c>
      <c r="E1373" s="32" t="s">
        <v>16</v>
      </c>
      <c r="F1373" s="32" t="s">
        <v>17</v>
      </c>
      <c r="G1373" s="32" t="s">
        <v>18</v>
      </c>
      <c r="H1373" s="32" t="s">
        <v>19</v>
      </c>
      <c r="I1373" s="32" t="s">
        <v>20</v>
      </c>
      <c r="J1373" s="32" t="s">
        <v>21</v>
      </c>
      <c r="K1373" s="32" t="s">
        <v>22</v>
      </c>
      <c r="L1373" s="33" t="s">
        <v>23</v>
      </c>
      <c r="M1373" s="4">
        <f>D1386-Q1379</f>
        <v>0</v>
      </c>
      <c r="N1373" s="34" t="s">
        <v>0</v>
      </c>
      <c r="O1373" s="35" t="s">
        <v>13</v>
      </c>
      <c r="P1373" s="35" t="s">
        <v>14</v>
      </c>
      <c r="Q1373" s="35" t="s">
        <v>15</v>
      </c>
      <c r="R1373" s="35" t="s">
        <v>16</v>
      </c>
      <c r="S1373" s="35" t="s">
        <v>17</v>
      </c>
      <c r="T1373" s="35" t="s">
        <v>18</v>
      </c>
      <c r="U1373" s="35" t="s">
        <v>19</v>
      </c>
      <c r="V1373" s="35" t="s">
        <v>20</v>
      </c>
      <c r="W1373" s="35" t="s">
        <v>21</v>
      </c>
      <c r="X1373" s="35" t="s">
        <v>22</v>
      </c>
      <c r="Y1373" s="36" t="s">
        <v>23</v>
      </c>
    </row>
    <row r="1374" spans="1:25" x14ac:dyDescent="0.3">
      <c r="A1374" s="37" t="s">
        <v>29</v>
      </c>
      <c r="B1374" s="91">
        <v>0</v>
      </c>
      <c r="C1374" s="91">
        <v>0</v>
      </c>
      <c r="D1374" s="91">
        <v>0</v>
      </c>
      <c r="E1374" s="91">
        <v>1</v>
      </c>
      <c r="F1374" s="38">
        <f>I1374+J1374+K1374+D1374</f>
        <v>2</v>
      </c>
      <c r="G1374" s="91">
        <v>5</v>
      </c>
      <c r="H1374" s="91">
        <v>0</v>
      </c>
      <c r="I1374" s="91">
        <v>2</v>
      </c>
      <c r="J1374" s="91">
        <v>0</v>
      </c>
      <c r="K1374" s="91">
        <v>0</v>
      </c>
      <c r="L1374" s="39">
        <f>I1374+(J1374*2)+(K1374*3)+(D1374*4)</f>
        <v>2</v>
      </c>
      <c r="M1374" s="4">
        <f>E1386-R1379</f>
        <v>0</v>
      </c>
      <c r="N1374" s="40" t="s">
        <v>30</v>
      </c>
      <c r="O1374" s="50">
        <v>0</v>
      </c>
      <c r="P1374" s="50">
        <v>0</v>
      </c>
      <c r="Q1374" s="50">
        <v>0</v>
      </c>
      <c r="R1374" s="50">
        <v>3</v>
      </c>
      <c r="S1374" s="41">
        <f>V1374+W1374+X1374+Q1374</f>
        <v>1</v>
      </c>
      <c r="T1374" s="50">
        <v>9</v>
      </c>
      <c r="U1374" s="50">
        <v>0</v>
      </c>
      <c r="V1374" s="50">
        <v>1</v>
      </c>
      <c r="W1374" s="50">
        <v>0</v>
      </c>
      <c r="X1374" s="50">
        <v>0</v>
      </c>
      <c r="Y1374" s="42">
        <f>V1374+(W1374*2)+(X1374*3)+(Q1374*4)</f>
        <v>1</v>
      </c>
    </row>
    <row r="1375" spans="1:25" x14ac:dyDescent="0.3">
      <c r="A1375" s="37" t="s">
        <v>45</v>
      </c>
      <c r="B1375" s="91">
        <v>1</v>
      </c>
      <c r="C1375" s="91">
        <v>1</v>
      </c>
      <c r="D1375" s="91">
        <v>1</v>
      </c>
      <c r="E1375" s="91">
        <v>2</v>
      </c>
      <c r="F1375" s="38">
        <f>I1375+J1375+K1375+D1375</f>
        <v>2</v>
      </c>
      <c r="G1375" s="91">
        <v>6</v>
      </c>
      <c r="H1375" s="91">
        <v>0</v>
      </c>
      <c r="I1375" s="91">
        <v>0</v>
      </c>
      <c r="J1375" s="91">
        <v>1</v>
      </c>
      <c r="K1375" s="91">
        <v>0</v>
      </c>
      <c r="L1375" s="39">
        <f>I1375+(J1375*2)+(K1375*3)+(D1375*4)</f>
        <v>6</v>
      </c>
      <c r="M1375" s="4">
        <f>F1386-S1379</f>
        <v>0</v>
      </c>
      <c r="N1375" s="40" t="s">
        <v>40</v>
      </c>
      <c r="O1375" s="50">
        <v>0</v>
      </c>
      <c r="P1375" s="50">
        <v>0</v>
      </c>
      <c r="Q1375" s="50">
        <v>0</v>
      </c>
      <c r="R1375" s="50">
        <v>3</v>
      </c>
      <c r="S1375" s="41">
        <f>V1375+W1375+X1375+Q1375</f>
        <v>1</v>
      </c>
      <c r="T1375" s="50">
        <v>8</v>
      </c>
      <c r="U1375" s="50">
        <v>0</v>
      </c>
      <c r="V1375" s="50">
        <v>1</v>
      </c>
      <c r="W1375" s="50">
        <v>0</v>
      </c>
      <c r="X1375" s="50">
        <v>0</v>
      </c>
      <c r="Y1375" s="42">
        <f>V1375+(W1375*2)+(X1375*3)+(Q1375*4)</f>
        <v>1</v>
      </c>
    </row>
    <row r="1376" spans="1:25" x14ac:dyDescent="0.3">
      <c r="A1376" s="37" t="s">
        <v>35</v>
      </c>
      <c r="B1376" s="91">
        <v>0</v>
      </c>
      <c r="C1376" s="91">
        <v>0</v>
      </c>
      <c r="D1376" s="91">
        <v>0</v>
      </c>
      <c r="E1376" s="91">
        <v>1</v>
      </c>
      <c r="F1376" s="38">
        <f>I1376+J1376+K1376+D1376</f>
        <v>0</v>
      </c>
      <c r="G1376" s="91">
        <v>5</v>
      </c>
      <c r="H1376" s="91">
        <v>0</v>
      </c>
      <c r="I1376" s="91">
        <v>0</v>
      </c>
      <c r="J1376" s="91">
        <v>0</v>
      </c>
      <c r="K1376" s="91">
        <v>0</v>
      </c>
      <c r="L1376" s="39">
        <f>I1376+(J1376*2)+(K1376*3)+(D1376*4)</f>
        <v>0</v>
      </c>
      <c r="M1376" s="4">
        <f>G1386-T1379</f>
        <v>0</v>
      </c>
      <c r="N1376" s="40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2"/>
    </row>
    <row r="1377" spans="1:25" x14ac:dyDescent="0.3">
      <c r="A1377" s="37" t="s">
        <v>12</v>
      </c>
      <c r="B1377" s="38" t="s">
        <v>12</v>
      </c>
      <c r="C1377" s="38" t="s">
        <v>12</v>
      </c>
      <c r="D1377" s="38" t="s">
        <v>12</v>
      </c>
      <c r="E1377" s="38" t="s">
        <v>12</v>
      </c>
      <c r="F1377" s="38" t="s">
        <v>12</v>
      </c>
      <c r="G1377" s="38" t="s">
        <v>12</v>
      </c>
      <c r="H1377" s="38" t="s">
        <v>12</v>
      </c>
      <c r="I1377" s="38" t="s">
        <v>12</v>
      </c>
      <c r="J1377" s="38" t="s">
        <v>12</v>
      </c>
      <c r="K1377" s="38" t="s">
        <v>12</v>
      </c>
      <c r="L1377" s="39" t="s">
        <v>12</v>
      </c>
      <c r="M1377" s="4">
        <f>H1386-U1379</f>
        <v>0</v>
      </c>
      <c r="N1377" s="40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2"/>
    </row>
    <row r="1378" spans="1:25" x14ac:dyDescent="0.3">
      <c r="A1378" s="37" t="s">
        <v>12</v>
      </c>
      <c r="B1378" s="38" t="s">
        <v>12</v>
      </c>
      <c r="C1378" s="38" t="s">
        <v>12</v>
      </c>
      <c r="D1378" s="38" t="s">
        <v>12</v>
      </c>
      <c r="E1378" s="38" t="s">
        <v>12</v>
      </c>
      <c r="F1378" s="38" t="s">
        <v>12</v>
      </c>
      <c r="G1378" s="38" t="s">
        <v>12</v>
      </c>
      <c r="H1378" s="38" t="s">
        <v>12</v>
      </c>
      <c r="I1378" s="38" t="s">
        <v>12</v>
      </c>
      <c r="J1378" s="38" t="s">
        <v>12</v>
      </c>
      <c r="K1378" s="38" t="s">
        <v>12</v>
      </c>
      <c r="L1378" s="39" t="s">
        <v>12</v>
      </c>
      <c r="M1378" s="19"/>
      <c r="N1378" s="40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2"/>
    </row>
    <row r="1379" spans="1:25" ht="15" thickBot="1" x14ac:dyDescent="0.35">
      <c r="A1379" s="47" t="s">
        <v>11</v>
      </c>
      <c r="B1379" s="48">
        <f t="shared" ref="B1379:L1379" si="248">SUM(B1374:B1378)</f>
        <v>1</v>
      </c>
      <c r="C1379" s="48">
        <f t="shared" si="248"/>
        <v>1</v>
      </c>
      <c r="D1379" s="48">
        <f t="shared" si="248"/>
        <v>1</v>
      </c>
      <c r="E1379" s="48">
        <f t="shared" si="248"/>
        <v>4</v>
      </c>
      <c r="F1379" s="48">
        <f t="shared" si="248"/>
        <v>4</v>
      </c>
      <c r="G1379" s="48">
        <f t="shared" si="248"/>
        <v>16</v>
      </c>
      <c r="H1379" s="48">
        <f t="shared" si="248"/>
        <v>0</v>
      </c>
      <c r="I1379" s="48">
        <f t="shared" si="248"/>
        <v>2</v>
      </c>
      <c r="J1379" s="48">
        <f t="shared" si="248"/>
        <v>1</v>
      </c>
      <c r="K1379" s="48">
        <f t="shared" si="248"/>
        <v>0</v>
      </c>
      <c r="L1379" s="49">
        <f t="shared" si="248"/>
        <v>8</v>
      </c>
      <c r="M1379" s="19"/>
      <c r="N1379" s="51" t="s">
        <v>11</v>
      </c>
      <c r="O1379" s="52">
        <f t="shared" ref="O1379:Y1379" si="249">SUM(O1374:O1378)</f>
        <v>0</v>
      </c>
      <c r="P1379" s="52">
        <f t="shared" si="249"/>
        <v>0</v>
      </c>
      <c r="Q1379" s="52">
        <f t="shared" si="249"/>
        <v>0</v>
      </c>
      <c r="R1379" s="52">
        <f t="shared" si="249"/>
        <v>6</v>
      </c>
      <c r="S1379" s="52">
        <f t="shared" si="249"/>
        <v>2</v>
      </c>
      <c r="T1379" s="52">
        <f t="shared" si="249"/>
        <v>17</v>
      </c>
      <c r="U1379" s="52">
        <f t="shared" si="249"/>
        <v>0</v>
      </c>
      <c r="V1379" s="52">
        <f t="shared" si="249"/>
        <v>2</v>
      </c>
      <c r="W1379" s="52">
        <f t="shared" si="249"/>
        <v>0</v>
      </c>
      <c r="X1379" s="52">
        <f t="shared" si="249"/>
        <v>0</v>
      </c>
      <c r="Y1379" s="53">
        <f t="shared" si="249"/>
        <v>2</v>
      </c>
    </row>
    <row r="1380" spans="1:25" ht="15" thickTop="1" x14ac:dyDescent="0.3">
      <c r="A1380" s="37" t="s">
        <v>0</v>
      </c>
      <c r="B1380" s="38" t="s">
        <v>24</v>
      </c>
      <c r="C1380" s="38" t="s">
        <v>14</v>
      </c>
      <c r="D1380" s="38" t="s">
        <v>15</v>
      </c>
      <c r="E1380" s="38" t="s">
        <v>16</v>
      </c>
      <c r="F1380" s="38" t="s">
        <v>17</v>
      </c>
      <c r="G1380" s="38" t="s">
        <v>18</v>
      </c>
      <c r="H1380" s="38" t="s">
        <v>19</v>
      </c>
      <c r="I1380" s="38" t="s">
        <v>25</v>
      </c>
      <c r="J1380" s="38" t="s">
        <v>26</v>
      </c>
      <c r="K1380" s="38" t="s">
        <v>27</v>
      </c>
      <c r="L1380" s="39" t="s">
        <v>28</v>
      </c>
      <c r="M1380" s="19"/>
      <c r="N1380" s="40" t="s">
        <v>0</v>
      </c>
      <c r="O1380" s="41" t="s">
        <v>24</v>
      </c>
      <c r="P1380" s="41" t="s">
        <v>14</v>
      </c>
      <c r="Q1380" s="41" t="s">
        <v>15</v>
      </c>
      <c r="R1380" s="41" t="s">
        <v>16</v>
      </c>
      <c r="S1380" s="41" t="s">
        <v>17</v>
      </c>
      <c r="T1380" s="41" t="s">
        <v>18</v>
      </c>
      <c r="U1380" s="41" t="s">
        <v>19</v>
      </c>
      <c r="V1380" s="41" t="s">
        <v>25</v>
      </c>
      <c r="W1380" s="41" t="s">
        <v>26</v>
      </c>
      <c r="X1380" s="41" t="s">
        <v>27</v>
      </c>
      <c r="Y1380" s="42" t="s">
        <v>28</v>
      </c>
    </row>
    <row r="1381" spans="1:25" x14ac:dyDescent="0.3">
      <c r="A1381" s="37" t="s">
        <v>29</v>
      </c>
      <c r="B1381" s="54">
        <f>((G1381+H1381)-F1381)/3</f>
        <v>1</v>
      </c>
      <c r="C1381" s="91">
        <v>0</v>
      </c>
      <c r="D1381" s="91">
        <v>0</v>
      </c>
      <c r="E1381" s="91">
        <v>0</v>
      </c>
      <c r="F1381" s="91">
        <v>0</v>
      </c>
      <c r="G1381" s="91">
        <v>3</v>
      </c>
      <c r="H1381" s="91">
        <v>0</v>
      </c>
      <c r="I1381" s="91">
        <v>0</v>
      </c>
      <c r="J1381" s="91">
        <v>0</v>
      </c>
      <c r="K1381" s="91">
        <v>0</v>
      </c>
      <c r="L1381" s="92">
        <v>0</v>
      </c>
      <c r="M1381" s="19"/>
      <c r="N1381" s="40" t="s">
        <v>30</v>
      </c>
      <c r="O1381" s="55">
        <f>((T1381+U1381)-S1381)/3</f>
        <v>2</v>
      </c>
      <c r="P1381" s="50">
        <v>1</v>
      </c>
      <c r="Q1381" s="50">
        <v>1</v>
      </c>
      <c r="R1381" s="50">
        <v>2</v>
      </c>
      <c r="S1381" s="50">
        <v>2</v>
      </c>
      <c r="T1381" s="50">
        <v>8</v>
      </c>
      <c r="U1381" s="50">
        <v>0</v>
      </c>
      <c r="V1381" s="50">
        <v>0</v>
      </c>
      <c r="W1381" s="50">
        <v>1</v>
      </c>
      <c r="X1381" s="50">
        <v>0</v>
      </c>
      <c r="Y1381" s="56">
        <v>0</v>
      </c>
    </row>
    <row r="1382" spans="1:25" x14ac:dyDescent="0.3">
      <c r="A1382" s="37" t="s">
        <v>45</v>
      </c>
      <c r="B1382" s="54">
        <f>((G1382+H1382)-F1382)/3</f>
        <v>2</v>
      </c>
      <c r="C1382" s="91">
        <v>0</v>
      </c>
      <c r="D1382" s="91">
        <v>0</v>
      </c>
      <c r="E1382" s="91">
        <v>2</v>
      </c>
      <c r="F1382" s="91">
        <v>2</v>
      </c>
      <c r="G1382" s="91">
        <v>8</v>
      </c>
      <c r="H1382" s="91">
        <v>0</v>
      </c>
      <c r="I1382" s="91">
        <v>1</v>
      </c>
      <c r="J1382" s="91">
        <v>0</v>
      </c>
      <c r="K1382" s="91">
        <v>0</v>
      </c>
      <c r="L1382" s="92">
        <v>0</v>
      </c>
      <c r="M1382" s="19"/>
      <c r="N1382" s="40" t="s">
        <v>40</v>
      </c>
      <c r="O1382" s="55">
        <f>((T1382+U1382)-S1382)/3</f>
        <v>2</v>
      </c>
      <c r="P1382" s="50">
        <v>0</v>
      </c>
      <c r="Q1382" s="50">
        <v>0</v>
      </c>
      <c r="R1382" s="50">
        <v>2</v>
      </c>
      <c r="S1382" s="50">
        <v>2</v>
      </c>
      <c r="T1382" s="50">
        <v>8</v>
      </c>
      <c r="U1382" s="50">
        <v>0</v>
      </c>
      <c r="V1382" s="50">
        <v>0</v>
      </c>
      <c r="W1382" s="50">
        <v>0</v>
      </c>
      <c r="X1382" s="50">
        <v>0</v>
      </c>
      <c r="Y1382" s="56">
        <v>0</v>
      </c>
    </row>
    <row r="1383" spans="1:25" x14ac:dyDescent="0.3">
      <c r="A1383" s="37" t="s">
        <v>35</v>
      </c>
      <c r="B1383" s="54">
        <f>((G1383+H1383)-F1383)/3</f>
        <v>2</v>
      </c>
      <c r="C1383" s="91">
        <v>0</v>
      </c>
      <c r="D1383" s="91">
        <v>0</v>
      </c>
      <c r="E1383" s="91">
        <v>4</v>
      </c>
      <c r="F1383" s="91">
        <v>0</v>
      </c>
      <c r="G1383" s="91">
        <v>6</v>
      </c>
      <c r="H1383" s="91">
        <v>0</v>
      </c>
      <c r="I1383" s="91">
        <v>0</v>
      </c>
      <c r="J1383" s="91">
        <v>0</v>
      </c>
      <c r="K1383" s="91">
        <v>1</v>
      </c>
      <c r="L1383" s="92">
        <v>0</v>
      </c>
      <c r="M1383" s="19"/>
      <c r="N1383" s="40"/>
      <c r="O1383" s="55"/>
      <c r="P1383" s="41"/>
      <c r="Q1383" s="41"/>
      <c r="R1383" s="41"/>
      <c r="S1383" s="41"/>
      <c r="T1383" s="41"/>
      <c r="U1383" s="41"/>
      <c r="V1383" s="41"/>
      <c r="W1383" s="41"/>
      <c r="X1383" s="41"/>
      <c r="Y1383" s="42"/>
    </row>
    <row r="1384" spans="1:25" x14ac:dyDescent="0.3">
      <c r="A1384" s="37" t="s">
        <v>12</v>
      </c>
      <c r="B1384" s="54" t="s">
        <v>12</v>
      </c>
      <c r="C1384" s="38" t="s">
        <v>12</v>
      </c>
      <c r="D1384" s="38" t="s">
        <v>12</v>
      </c>
      <c r="E1384" s="38" t="s">
        <v>12</v>
      </c>
      <c r="F1384" s="38" t="s">
        <v>12</v>
      </c>
      <c r="G1384" s="38" t="s">
        <v>12</v>
      </c>
      <c r="H1384" s="38" t="s">
        <v>12</v>
      </c>
      <c r="I1384" s="38" t="s">
        <v>12</v>
      </c>
      <c r="J1384" s="38" t="s">
        <v>12</v>
      </c>
      <c r="K1384" s="38" t="s">
        <v>12</v>
      </c>
      <c r="L1384" s="39" t="s">
        <v>12</v>
      </c>
      <c r="M1384" s="19"/>
      <c r="N1384" s="40"/>
      <c r="O1384" s="55"/>
      <c r="P1384" s="41"/>
      <c r="Q1384" s="41"/>
      <c r="R1384" s="41"/>
      <c r="S1384" s="41"/>
      <c r="T1384" s="41"/>
      <c r="U1384" s="41"/>
      <c r="V1384" s="41"/>
      <c r="W1384" s="41"/>
      <c r="X1384" s="41"/>
      <c r="Y1384" s="42"/>
    </row>
    <row r="1385" spans="1:25" x14ac:dyDescent="0.3">
      <c r="A1385" s="37" t="s">
        <v>12</v>
      </c>
      <c r="B1385" s="54" t="s">
        <v>12</v>
      </c>
      <c r="C1385" s="38" t="s">
        <v>12</v>
      </c>
      <c r="D1385" s="38" t="s">
        <v>12</v>
      </c>
      <c r="E1385" s="38" t="s">
        <v>12</v>
      </c>
      <c r="F1385" s="38" t="s">
        <v>12</v>
      </c>
      <c r="G1385" s="38" t="s">
        <v>12</v>
      </c>
      <c r="H1385" s="38" t="s">
        <v>12</v>
      </c>
      <c r="I1385" s="38" t="s">
        <v>12</v>
      </c>
      <c r="J1385" s="38" t="s">
        <v>12</v>
      </c>
      <c r="K1385" s="38" t="s">
        <v>12</v>
      </c>
      <c r="L1385" s="39" t="s">
        <v>12</v>
      </c>
      <c r="M1385" s="19"/>
      <c r="N1385" s="40"/>
      <c r="O1385" s="55"/>
      <c r="P1385" s="41"/>
      <c r="Q1385" s="41"/>
      <c r="R1385" s="41"/>
      <c r="S1385" s="41"/>
      <c r="T1385" s="41"/>
      <c r="U1385" s="41"/>
      <c r="V1385" s="41"/>
      <c r="W1385" s="41"/>
      <c r="X1385" s="41"/>
      <c r="Y1385" s="42"/>
    </row>
    <row r="1386" spans="1:25" ht="15" thickBot="1" x14ac:dyDescent="0.35">
      <c r="A1386" s="47" t="s">
        <v>11</v>
      </c>
      <c r="B1386" s="57">
        <f t="shared" ref="B1386:L1386" si="250">SUM(B1381:B1385)</f>
        <v>5</v>
      </c>
      <c r="C1386" s="48">
        <f t="shared" si="250"/>
        <v>0</v>
      </c>
      <c r="D1386" s="48">
        <f t="shared" si="250"/>
        <v>0</v>
      </c>
      <c r="E1386" s="48">
        <f t="shared" si="250"/>
        <v>6</v>
      </c>
      <c r="F1386" s="48">
        <f t="shared" si="250"/>
        <v>2</v>
      </c>
      <c r="G1386" s="48">
        <f t="shared" si="250"/>
        <v>17</v>
      </c>
      <c r="H1386" s="48">
        <f t="shared" si="250"/>
        <v>0</v>
      </c>
      <c r="I1386" s="48">
        <f t="shared" si="250"/>
        <v>1</v>
      </c>
      <c r="J1386" s="48">
        <f t="shared" si="250"/>
        <v>0</v>
      </c>
      <c r="K1386" s="48">
        <f t="shared" si="250"/>
        <v>1</v>
      </c>
      <c r="L1386" s="49">
        <f t="shared" si="250"/>
        <v>0</v>
      </c>
      <c r="M1386" s="19"/>
      <c r="N1386" s="51" t="s">
        <v>11</v>
      </c>
      <c r="O1386" s="58">
        <f t="shared" ref="O1386:Y1386" si="251">SUM(O1381:O1385)</f>
        <v>4</v>
      </c>
      <c r="P1386" s="52">
        <f t="shared" si="251"/>
        <v>1</v>
      </c>
      <c r="Q1386" s="52">
        <f t="shared" si="251"/>
        <v>1</v>
      </c>
      <c r="R1386" s="52">
        <f t="shared" si="251"/>
        <v>4</v>
      </c>
      <c r="S1386" s="52">
        <f t="shared" si="251"/>
        <v>4</v>
      </c>
      <c r="T1386" s="52">
        <f t="shared" si="251"/>
        <v>16</v>
      </c>
      <c r="U1386" s="52">
        <f t="shared" si="251"/>
        <v>0</v>
      </c>
      <c r="V1386" s="52">
        <f t="shared" si="251"/>
        <v>0</v>
      </c>
      <c r="W1386" s="52">
        <f t="shared" si="251"/>
        <v>1</v>
      </c>
      <c r="X1386" s="52">
        <f t="shared" si="251"/>
        <v>0</v>
      </c>
      <c r="Y1386" s="53">
        <f t="shared" si="251"/>
        <v>0</v>
      </c>
    </row>
    <row r="1387" spans="1:25" ht="15.6" thickTop="1" thickBot="1" x14ac:dyDescent="0.35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</row>
    <row r="1388" spans="1:25" ht="15" thickTop="1" x14ac:dyDescent="0.3">
      <c r="A1388" s="59" t="s">
        <v>0</v>
      </c>
      <c r="B1388" s="60" t="s">
        <v>1</v>
      </c>
      <c r="C1388" s="60" t="s">
        <v>2</v>
      </c>
      <c r="D1388" s="60" t="s">
        <v>3</v>
      </c>
      <c r="E1388" s="60" t="s">
        <v>4</v>
      </c>
      <c r="F1388" s="60"/>
      <c r="G1388" s="60"/>
      <c r="H1388" s="60"/>
      <c r="I1388" s="60"/>
      <c r="J1388" s="60"/>
      <c r="K1388" s="60"/>
      <c r="L1388" s="61"/>
      <c r="M1388" s="4">
        <f>C1401-P1408</f>
        <v>0</v>
      </c>
      <c r="N1388" s="31" t="s">
        <v>0</v>
      </c>
      <c r="O1388" s="32" t="s">
        <v>1</v>
      </c>
      <c r="P1388" s="32" t="s">
        <v>2</v>
      </c>
      <c r="Q1388" s="32" t="s">
        <v>3</v>
      </c>
      <c r="R1388" s="32" t="s">
        <v>4</v>
      </c>
      <c r="S1388" s="32"/>
      <c r="T1388" s="32"/>
      <c r="U1388" s="32"/>
      <c r="V1388" s="32"/>
      <c r="W1388" s="32"/>
      <c r="X1388" s="32"/>
      <c r="Y1388" s="33"/>
    </row>
    <row r="1389" spans="1:25" x14ac:dyDescent="0.3">
      <c r="A1389" s="65" t="s">
        <v>56</v>
      </c>
      <c r="B1389" s="66">
        <f>SUM(C1389:E1389)</f>
        <v>1</v>
      </c>
      <c r="C1389" s="66">
        <v>1</v>
      </c>
      <c r="D1389" s="66">
        <v>0</v>
      </c>
      <c r="E1389" s="66">
        <v>0</v>
      </c>
      <c r="F1389" s="66"/>
      <c r="G1389" s="66"/>
      <c r="H1389" s="66"/>
      <c r="I1389" s="66"/>
      <c r="J1389" s="66"/>
      <c r="K1389" s="66"/>
      <c r="L1389" s="67"/>
      <c r="M1389" s="4">
        <f>D1401-Q1408</f>
        <v>0</v>
      </c>
      <c r="N1389" s="37" t="s">
        <v>29</v>
      </c>
      <c r="O1389" s="38">
        <f>SUM(P1389:R1389)</f>
        <v>1</v>
      </c>
      <c r="P1389" s="38">
        <v>0</v>
      </c>
      <c r="Q1389" s="38">
        <v>1</v>
      </c>
      <c r="R1389" s="38">
        <v>0</v>
      </c>
      <c r="S1389" s="38"/>
      <c r="T1389" s="38"/>
      <c r="U1389" s="38"/>
      <c r="V1389" s="38"/>
      <c r="W1389" s="38"/>
      <c r="X1389" s="38"/>
      <c r="Y1389" s="39"/>
    </row>
    <row r="1390" spans="1:25" x14ac:dyDescent="0.3">
      <c r="A1390" s="65" t="s">
        <v>36</v>
      </c>
      <c r="B1390" s="66">
        <f>SUM(C1390:E1390)</f>
        <v>1</v>
      </c>
      <c r="C1390" s="66">
        <v>1</v>
      </c>
      <c r="D1390" s="66">
        <v>0</v>
      </c>
      <c r="E1390" s="66">
        <v>0</v>
      </c>
      <c r="F1390" s="71" t="s">
        <v>39</v>
      </c>
      <c r="G1390" s="71"/>
      <c r="H1390" s="71"/>
      <c r="I1390" s="71"/>
      <c r="J1390" s="71"/>
      <c r="K1390" s="71"/>
      <c r="L1390" s="72"/>
      <c r="M1390" s="4">
        <f>E1401-R1408</f>
        <v>0</v>
      </c>
      <c r="N1390" s="37" t="s">
        <v>31</v>
      </c>
      <c r="O1390" s="38">
        <f>SUM(P1390:R1390)</f>
        <v>1</v>
      </c>
      <c r="P1390" s="38">
        <v>0</v>
      </c>
      <c r="Q1390" s="38">
        <v>1</v>
      </c>
      <c r="R1390" s="38">
        <v>0</v>
      </c>
      <c r="S1390" s="43" t="s">
        <v>32</v>
      </c>
      <c r="T1390" s="43"/>
      <c r="U1390" s="43"/>
      <c r="V1390" s="43"/>
      <c r="W1390" s="43"/>
      <c r="X1390" s="43"/>
      <c r="Y1390" s="44"/>
    </row>
    <row r="1391" spans="1:25" x14ac:dyDescent="0.3">
      <c r="A1391" s="65" t="s">
        <v>38</v>
      </c>
      <c r="B1391" s="66">
        <f>SUM(C1391:E1391)</f>
        <v>1</v>
      </c>
      <c r="C1391" s="66">
        <v>1</v>
      </c>
      <c r="D1391" s="66">
        <v>0</v>
      </c>
      <c r="E1391" s="66">
        <v>0</v>
      </c>
      <c r="F1391" s="66"/>
      <c r="G1391" s="66"/>
      <c r="H1391" s="66"/>
      <c r="I1391" s="66"/>
      <c r="J1391" s="66"/>
      <c r="K1391" s="66"/>
      <c r="L1391" s="67"/>
      <c r="M1391" s="4">
        <f>F1401-S1408</f>
        <v>0</v>
      </c>
      <c r="N1391" s="37" t="s">
        <v>45</v>
      </c>
      <c r="O1391" s="38">
        <f>SUM(P1391:R1391)</f>
        <v>1</v>
      </c>
      <c r="P1391" s="38">
        <v>0</v>
      </c>
      <c r="Q1391" s="38">
        <v>1</v>
      </c>
      <c r="R1391" s="38">
        <v>0</v>
      </c>
      <c r="S1391" s="38"/>
      <c r="T1391" s="38"/>
      <c r="U1391" s="38"/>
      <c r="V1391" s="38"/>
      <c r="W1391" s="38"/>
      <c r="X1391" s="38"/>
      <c r="Y1391" s="39"/>
    </row>
    <row r="1392" spans="1:25" x14ac:dyDescent="0.3">
      <c r="A1392" s="65"/>
      <c r="B1392" s="66"/>
      <c r="C1392" s="66"/>
      <c r="D1392" s="66"/>
      <c r="E1392" s="66"/>
      <c r="F1392" s="66"/>
      <c r="G1392" s="66"/>
      <c r="H1392" s="66"/>
      <c r="I1392" s="66"/>
      <c r="J1392" s="66"/>
      <c r="K1392" s="66"/>
      <c r="L1392" s="67"/>
      <c r="M1392" s="4">
        <f>G1401-T1408</f>
        <v>0</v>
      </c>
      <c r="N1392" s="37" t="s">
        <v>35</v>
      </c>
      <c r="O1392" s="38">
        <f>SUM(P1392:R1392)</f>
        <v>1</v>
      </c>
      <c r="P1392" s="38">
        <v>0</v>
      </c>
      <c r="Q1392" s="38">
        <v>1</v>
      </c>
      <c r="R1392" s="38">
        <v>0</v>
      </c>
      <c r="S1392" s="38"/>
      <c r="T1392" s="38"/>
      <c r="U1392" s="38"/>
      <c r="V1392" s="38"/>
      <c r="W1392" s="38"/>
      <c r="X1392" s="38"/>
      <c r="Y1392" s="39"/>
    </row>
    <row r="1393" spans="1:25" x14ac:dyDescent="0.3">
      <c r="A1393" s="65"/>
      <c r="B1393" s="66"/>
      <c r="C1393" s="66"/>
      <c r="D1393" s="66"/>
      <c r="E1393" s="66"/>
      <c r="F1393" s="66"/>
      <c r="G1393" s="66"/>
      <c r="H1393" s="66"/>
      <c r="I1393" s="66"/>
      <c r="J1393" s="66"/>
      <c r="K1393" s="66"/>
      <c r="L1393" s="67"/>
      <c r="M1393" s="4">
        <f>H1401-U1408</f>
        <v>0</v>
      </c>
      <c r="N1393" s="37" t="s">
        <v>12</v>
      </c>
      <c r="O1393" s="38" t="s">
        <v>12</v>
      </c>
      <c r="P1393" s="38" t="s">
        <v>12</v>
      </c>
      <c r="Q1393" s="38" t="s">
        <v>12</v>
      </c>
      <c r="R1393" s="38" t="s">
        <v>12</v>
      </c>
      <c r="S1393" s="38" t="s">
        <v>12</v>
      </c>
      <c r="T1393" s="38"/>
      <c r="U1393" s="38"/>
      <c r="V1393" s="38"/>
      <c r="W1393" s="38"/>
      <c r="X1393" s="38"/>
      <c r="Y1393" s="39"/>
    </row>
    <row r="1394" spans="1:25" ht="15" thickBot="1" x14ac:dyDescent="0.35">
      <c r="A1394" s="65" t="s">
        <v>11</v>
      </c>
      <c r="B1394" s="66">
        <f>SUM(B1389:B1393)</f>
        <v>3</v>
      </c>
      <c r="C1394" s="66">
        <f>SUM(C1389:C1393)</f>
        <v>3</v>
      </c>
      <c r="D1394" s="66">
        <f>SUM(D1389:D1393)</f>
        <v>0</v>
      </c>
      <c r="E1394" s="66">
        <f>SUM(E1389:E1393)</f>
        <v>0</v>
      </c>
      <c r="F1394" s="66" t="s">
        <v>12</v>
      </c>
      <c r="G1394" s="66"/>
      <c r="H1394" s="66"/>
      <c r="I1394" s="66"/>
      <c r="J1394" s="66"/>
      <c r="K1394" s="66"/>
      <c r="L1394" s="67"/>
      <c r="M1394" s="4">
        <f>C1408-P1401</f>
        <v>0</v>
      </c>
      <c r="N1394" s="47" t="s">
        <v>11</v>
      </c>
      <c r="O1394" s="48">
        <f>SUM(O1389:O1393)</f>
        <v>4</v>
      </c>
      <c r="P1394" s="48">
        <f>SUM(P1389:P1393)</f>
        <v>0</v>
      </c>
      <c r="Q1394" s="48">
        <f>SUM(Q1389:Q1393)</f>
        <v>4</v>
      </c>
      <c r="R1394" s="48">
        <f>SUM(R1389:R1393)</f>
        <v>0</v>
      </c>
      <c r="S1394" s="48" t="s">
        <v>12</v>
      </c>
      <c r="T1394" s="48"/>
      <c r="U1394" s="48"/>
      <c r="V1394" s="48"/>
      <c r="W1394" s="48"/>
      <c r="X1394" s="48"/>
      <c r="Y1394" s="49"/>
    </row>
    <row r="1395" spans="1:25" ht="15" thickTop="1" x14ac:dyDescent="0.3">
      <c r="A1395" s="59" t="s">
        <v>0</v>
      </c>
      <c r="B1395" s="60" t="s">
        <v>13</v>
      </c>
      <c r="C1395" s="60" t="s">
        <v>14</v>
      </c>
      <c r="D1395" s="60" t="s">
        <v>15</v>
      </c>
      <c r="E1395" s="60" t="s">
        <v>16</v>
      </c>
      <c r="F1395" s="60" t="s">
        <v>17</v>
      </c>
      <c r="G1395" s="60" t="s">
        <v>18</v>
      </c>
      <c r="H1395" s="60" t="s">
        <v>19</v>
      </c>
      <c r="I1395" s="60" t="s">
        <v>20</v>
      </c>
      <c r="J1395" s="60" t="s">
        <v>21</v>
      </c>
      <c r="K1395" s="60" t="s">
        <v>22</v>
      </c>
      <c r="L1395" s="61" t="s">
        <v>23</v>
      </c>
      <c r="M1395" s="4">
        <f>D1408-Q1401</f>
        <v>0</v>
      </c>
      <c r="N1395" s="31" t="s">
        <v>0</v>
      </c>
      <c r="O1395" s="32" t="s">
        <v>13</v>
      </c>
      <c r="P1395" s="32" t="s">
        <v>14</v>
      </c>
      <c r="Q1395" s="32" t="s">
        <v>15</v>
      </c>
      <c r="R1395" s="32" t="s">
        <v>16</v>
      </c>
      <c r="S1395" s="32" t="s">
        <v>17</v>
      </c>
      <c r="T1395" s="32" t="s">
        <v>18</v>
      </c>
      <c r="U1395" s="32" t="s">
        <v>19</v>
      </c>
      <c r="V1395" s="32" t="s">
        <v>20</v>
      </c>
      <c r="W1395" s="32" t="s">
        <v>21</v>
      </c>
      <c r="X1395" s="32" t="s">
        <v>22</v>
      </c>
      <c r="Y1395" s="33" t="s">
        <v>23</v>
      </c>
    </row>
    <row r="1396" spans="1:25" x14ac:dyDescent="0.3">
      <c r="A1396" s="65" t="s">
        <v>56</v>
      </c>
      <c r="B1396" s="89">
        <v>2</v>
      </c>
      <c r="C1396" s="89">
        <v>4</v>
      </c>
      <c r="D1396" s="89">
        <v>1</v>
      </c>
      <c r="E1396" s="89">
        <v>1</v>
      </c>
      <c r="F1396" s="66">
        <f>I1396+J1396+K1396+D1396</f>
        <v>4</v>
      </c>
      <c r="G1396" s="89">
        <v>7</v>
      </c>
      <c r="H1396" s="89">
        <v>0</v>
      </c>
      <c r="I1396" s="89">
        <v>3</v>
      </c>
      <c r="J1396" s="89">
        <v>0</v>
      </c>
      <c r="K1396" s="89">
        <v>0</v>
      </c>
      <c r="L1396" s="67">
        <f>I1396+(J1396*2)+(K1396*3)+(D1396*4)</f>
        <v>7</v>
      </c>
      <c r="M1396" s="4">
        <f>E1408-R1401</f>
        <v>0</v>
      </c>
      <c r="N1396" s="37" t="s">
        <v>29</v>
      </c>
      <c r="O1396" s="91">
        <v>1</v>
      </c>
      <c r="P1396" s="91">
        <v>1</v>
      </c>
      <c r="Q1396" s="91">
        <v>0</v>
      </c>
      <c r="R1396" s="91">
        <v>3</v>
      </c>
      <c r="S1396" s="38">
        <f>V1396+W1396+X1396+Q1396</f>
        <v>1</v>
      </c>
      <c r="T1396" s="91">
        <v>6</v>
      </c>
      <c r="U1396" s="91">
        <v>0</v>
      </c>
      <c r="V1396" s="91">
        <v>1</v>
      </c>
      <c r="W1396" s="91">
        <v>0</v>
      </c>
      <c r="X1396" s="91">
        <v>0</v>
      </c>
      <c r="Y1396" s="39">
        <f>V1396+(W1396*2)+(X1396*3)+(Q1396*4)</f>
        <v>1</v>
      </c>
    </row>
    <row r="1397" spans="1:25" x14ac:dyDescent="0.3">
      <c r="A1397" s="65" t="s">
        <v>36</v>
      </c>
      <c r="B1397" s="89">
        <v>5</v>
      </c>
      <c r="C1397" s="89">
        <v>2</v>
      </c>
      <c r="D1397" s="89">
        <v>1</v>
      </c>
      <c r="E1397" s="89">
        <v>1</v>
      </c>
      <c r="F1397" s="66">
        <f>I1397+J1397+K1397+D1397</f>
        <v>3</v>
      </c>
      <c r="G1397" s="89">
        <v>7</v>
      </c>
      <c r="H1397" s="89">
        <v>0</v>
      </c>
      <c r="I1397" s="89">
        <v>0</v>
      </c>
      <c r="J1397" s="89">
        <v>2</v>
      </c>
      <c r="K1397" s="89">
        <v>0</v>
      </c>
      <c r="L1397" s="67">
        <f>I1397+(J1397*2)+(K1397*3)+(D1397*4)</f>
        <v>8</v>
      </c>
      <c r="M1397" s="4">
        <f>F1408-S1401</f>
        <v>0</v>
      </c>
      <c r="N1397" s="37" t="s">
        <v>31</v>
      </c>
      <c r="O1397" s="91">
        <v>2</v>
      </c>
      <c r="P1397" s="91">
        <v>2</v>
      </c>
      <c r="Q1397" s="91">
        <v>1</v>
      </c>
      <c r="R1397" s="91">
        <v>3</v>
      </c>
      <c r="S1397" s="38">
        <f>V1397+W1397+X1397+Q1397</f>
        <v>2</v>
      </c>
      <c r="T1397" s="91">
        <v>7</v>
      </c>
      <c r="U1397" s="91">
        <v>0</v>
      </c>
      <c r="V1397" s="91">
        <v>1</v>
      </c>
      <c r="W1397" s="91">
        <v>0</v>
      </c>
      <c r="X1397" s="91">
        <v>0</v>
      </c>
      <c r="Y1397" s="39">
        <f>V1397+(W1397*2)+(X1397*3)+(Q1397*4)</f>
        <v>5</v>
      </c>
    </row>
    <row r="1398" spans="1:25" x14ac:dyDescent="0.3">
      <c r="A1398" s="65" t="s">
        <v>38</v>
      </c>
      <c r="B1398" s="89">
        <v>1</v>
      </c>
      <c r="C1398" s="89">
        <v>2</v>
      </c>
      <c r="D1398" s="89">
        <v>0</v>
      </c>
      <c r="E1398" s="89">
        <v>2</v>
      </c>
      <c r="F1398" s="66">
        <f>I1398+J1398+K1398+D1398</f>
        <v>3</v>
      </c>
      <c r="G1398" s="89">
        <v>6</v>
      </c>
      <c r="H1398" s="89">
        <v>0</v>
      </c>
      <c r="I1398" s="89">
        <v>3</v>
      </c>
      <c r="J1398" s="89">
        <v>0</v>
      </c>
      <c r="K1398" s="89">
        <v>0</v>
      </c>
      <c r="L1398" s="67">
        <f>I1398+(J1398*2)+(K1398*3)+(D1398*4)</f>
        <v>3</v>
      </c>
      <c r="M1398" s="4">
        <f>G1408-T1401</f>
        <v>0</v>
      </c>
      <c r="N1398" s="37" t="s">
        <v>45</v>
      </c>
      <c r="O1398" s="91">
        <v>1</v>
      </c>
      <c r="P1398" s="91">
        <v>3</v>
      </c>
      <c r="Q1398" s="91">
        <v>1</v>
      </c>
      <c r="R1398" s="91">
        <v>1</v>
      </c>
      <c r="S1398" s="38">
        <f>V1398+W1398+X1398+Q1398</f>
        <v>5</v>
      </c>
      <c r="T1398" s="91">
        <v>6</v>
      </c>
      <c r="U1398" s="91">
        <v>0</v>
      </c>
      <c r="V1398" s="91">
        <v>4</v>
      </c>
      <c r="W1398" s="91">
        <v>0</v>
      </c>
      <c r="X1398" s="91">
        <v>0</v>
      </c>
      <c r="Y1398" s="39">
        <f>V1398+(W1398*2)+(X1398*3)+(Q1398*4)</f>
        <v>8</v>
      </c>
    </row>
    <row r="1399" spans="1:25" x14ac:dyDescent="0.3">
      <c r="A1399" s="65"/>
      <c r="B1399" s="66"/>
      <c r="C1399" s="66"/>
      <c r="D1399" s="66"/>
      <c r="E1399" s="66"/>
      <c r="F1399" s="66"/>
      <c r="G1399" s="66"/>
      <c r="H1399" s="66"/>
      <c r="I1399" s="66"/>
      <c r="J1399" s="66"/>
      <c r="K1399" s="66"/>
      <c r="L1399" s="67"/>
      <c r="M1399" s="4">
        <f>H1408-U1401</f>
        <v>0</v>
      </c>
      <c r="N1399" s="37" t="s">
        <v>35</v>
      </c>
      <c r="O1399" s="91">
        <v>3</v>
      </c>
      <c r="P1399" s="91">
        <v>1</v>
      </c>
      <c r="Q1399" s="91">
        <v>1</v>
      </c>
      <c r="R1399" s="91">
        <v>2</v>
      </c>
      <c r="S1399" s="38">
        <f>V1399+W1399+X1399+Q1399</f>
        <v>2</v>
      </c>
      <c r="T1399" s="91">
        <v>6</v>
      </c>
      <c r="U1399" s="91">
        <v>0</v>
      </c>
      <c r="V1399" s="91">
        <v>1</v>
      </c>
      <c r="W1399" s="91">
        <v>0</v>
      </c>
      <c r="X1399" s="91">
        <v>0</v>
      </c>
      <c r="Y1399" s="39">
        <f>V1399+(W1399*2)+(X1399*3)+(Q1399*4)</f>
        <v>5</v>
      </c>
    </row>
    <row r="1400" spans="1:25" x14ac:dyDescent="0.3">
      <c r="A1400" s="65"/>
      <c r="B1400" s="66"/>
      <c r="C1400" s="66"/>
      <c r="D1400" s="66"/>
      <c r="E1400" s="66"/>
      <c r="F1400" s="66"/>
      <c r="G1400" s="66"/>
      <c r="H1400" s="66"/>
      <c r="I1400" s="66"/>
      <c r="J1400" s="66"/>
      <c r="K1400" s="66"/>
      <c r="L1400" s="67"/>
      <c r="M1400" s="19"/>
      <c r="N1400" s="37" t="s">
        <v>12</v>
      </c>
      <c r="O1400" s="38" t="s">
        <v>12</v>
      </c>
      <c r="P1400" s="38" t="s">
        <v>12</v>
      </c>
      <c r="Q1400" s="38" t="s">
        <v>12</v>
      </c>
      <c r="R1400" s="38" t="s">
        <v>12</v>
      </c>
      <c r="S1400" s="38" t="s">
        <v>12</v>
      </c>
      <c r="T1400" s="38" t="s">
        <v>12</v>
      </c>
      <c r="U1400" s="38" t="s">
        <v>12</v>
      </c>
      <c r="V1400" s="38" t="s">
        <v>12</v>
      </c>
      <c r="W1400" s="38" t="s">
        <v>12</v>
      </c>
      <c r="X1400" s="38" t="s">
        <v>12</v>
      </c>
      <c r="Y1400" s="39" t="s">
        <v>12</v>
      </c>
    </row>
    <row r="1401" spans="1:25" ht="15" thickBot="1" x14ac:dyDescent="0.35">
      <c r="A1401" s="76" t="s">
        <v>11</v>
      </c>
      <c r="B1401" s="77">
        <f t="shared" ref="B1401:L1401" si="252">SUM(B1396:B1400)</f>
        <v>8</v>
      </c>
      <c r="C1401" s="77">
        <f t="shared" si="252"/>
        <v>8</v>
      </c>
      <c r="D1401" s="77">
        <f t="shared" si="252"/>
        <v>2</v>
      </c>
      <c r="E1401" s="77">
        <f t="shared" si="252"/>
        <v>4</v>
      </c>
      <c r="F1401" s="77">
        <f t="shared" si="252"/>
        <v>10</v>
      </c>
      <c r="G1401" s="77">
        <f t="shared" si="252"/>
        <v>20</v>
      </c>
      <c r="H1401" s="77">
        <f t="shared" si="252"/>
        <v>0</v>
      </c>
      <c r="I1401" s="77">
        <f t="shared" si="252"/>
        <v>6</v>
      </c>
      <c r="J1401" s="77">
        <f t="shared" si="252"/>
        <v>2</v>
      </c>
      <c r="K1401" s="77">
        <f t="shared" si="252"/>
        <v>0</v>
      </c>
      <c r="L1401" s="78">
        <f t="shared" si="252"/>
        <v>18</v>
      </c>
      <c r="M1401" s="19"/>
      <c r="N1401" s="47" t="s">
        <v>11</v>
      </c>
      <c r="O1401" s="48">
        <f t="shared" ref="O1401:Y1401" si="253">SUM(O1396:O1400)</f>
        <v>7</v>
      </c>
      <c r="P1401" s="48">
        <f t="shared" si="253"/>
        <v>7</v>
      </c>
      <c r="Q1401" s="48">
        <f t="shared" si="253"/>
        <v>3</v>
      </c>
      <c r="R1401" s="48">
        <f t="shared" si="253"/>
        <v>9</v>
      </c>
      <c r="S1401" s="48">
        <f t="shared" si="253"/>
        <v>10</v>
      </c>
      <c r="T1401" s="48">
        <f t="shared" si="253"/>
        <v>25</v>
      </c>
      <c r="U1401" s="48">
        <f t="shared" si="253"/>
        <v>0</v>
      </c>
      <c r="V1401" s="48">
        <f t="shared" si="253"/>
        <v>7</v>
      </c>
      <c r="W1401" s="48">
        <f t="shared" si="253"/>
        <v>0</v>
      </c>
      <c r="X1401" s="48">
        <f t="shared" si="253"/>
        <v>0</v>
      </c>
      <c r="Y1401" s="49">
        <f t="shared" si="253"/>
        <v>19</v>
      </c>
    </row>
    <row r="1402" spans="1:25" ht="15" thickTop="1" x14ac:dyDescent="0.3">
      <c r="A1402" s="65" t="s">
        <v>0</v>
      </c>
      <c r="B1402" s="66" t="s">
        <v>24</v>
      </c>
      <c r="C1402" s="66" t="s">
        <v>14</v>
      </c>
      <c r="D1402" s="66" t="s">
        <v>15</v>
      </c>
      <c r="E1402" s="66" t="s">
        <v>16</v>
      </c>
      <c r="F1402" s="66" t="s">
        <v>17</v>
      </c>
      <c r="G1402" s="66" t="s">
        <v>18</v>
      </c>
      <c r="H1402" s="66" t="s">
        <v>19</v>
      </c>
      <c r="I1402" s="66" t="s">
        <v>25</v>
      </c>
      <c r="J1402" s="66" t="s">
        <v>26</v>
      </c>
      <c r="K1402" s="66" t="s">
        <v>27</v>
      </c>
      <c r="L1402" s="67" t="s">
        <v>28</v>
      </c>
      <c r="M1402" s="19"/>
      <c r="N1402" s="37" t="s">
        <v>0</v>
      </c>
      <c r="O1402" s="38" t="s">
        <v>24</v>
      </c>
      <c r="P1402" s="38" t="s">
        <v>14</v>
      </c>
      <c r="Q1402" s="38" t="s">
        <v>15</v>
      </c>
      <c r="R1402" s="38" t="s">
        <v>16</v>
      </c>
      <c r="S1402" s="38" t="s">
        <v>17</v>
      </c>
      <c r="T1402" s="38" t="s">
        <v>18</v>
      </c>
      <c r="U1402" s="38" t="s">
        <v>19</v>
      </c>
      <c r="V1402" s="38" t="s">
        <v>25</v>
      </c>
      <c r="W1402" s="38" t="s">
        <v>26</v>
      </c>
      <c r="X1402" s="38" t="s">
        <v>27</v>
      </c>
      <c r="Y1402" s="39" t="s">
        <v>28</v>
      </c>
    </row>
    <row r="1403" spans="1:25" x14ac:dyDescent="0.3">
      <c r="A1403" s="65" t="s">
        <v>56</v>
      </c>
      <c r="B1403" s="82">
        <f>((G1403+H1403)-F1403)/3</f>
        <v>2</v>
      </c>
      <c r="C1403" s="89">
        <v>3</v>
      </c>
      <c r="D1403" s="89">
        <v>2</v>
      </c>
      <c r="E1403" s="89">
        <v>5</v>
      </c>
      <c r="F1403" s="89">
        <v>4</v>
      </c>
      <c r="G1403" s="89">
        <v>10</v>
      </c>
      <c r="H1403" s="89">
        <v>0</v>
      </c>
      <c r="I1403" s="89">
        <v>1</v>
      </c>
      <c r="J1403" s="89">
        <v>0</v>
      </c>
      <c r="K1403" s="89">
        <v>0</v>
      </c>
      <c r="L1403" s="90">
        <v>0</v>
      </c>
      <c r="M1403" s="19"/>
      <c r="N1403" s="37" t="s">
        <v>29</v>
      </c>
      <c r="O1403" s="54">
        <f>((T1403+U1403)-S1403)/3</f>
        <v>0.33333333333333331</v>
      </c>
      <c r="P1403" s="91">
        <v>6</v>
      </c>
      <c r="Q1403" s="91">
        <v>1</v>
      </c>
      <c r="R1403" s="91">
        <v>0</v>
      </c>
      <c r="S1403" s="91">
        <v>6</v>
      </c>
      <c r="T1403" s="91">
        <v>7</v>
      </c>
      <c r="U1403" s="91">
        <v>0</v>
      </c>
      <c r="V1403" s="91">
        <v>0</v>
      </c>
      <c r="W1403" s="91">
        <v>1</v>
      </c>
      <c r="X1403" s="91">
        <v>0</v>
      </c>
      <c r="Y1403" s="92">
        <v>0</v>
      </c>
    </row>
    <row r="1404" spans="1:25" x14ac:dyDescent="0.3">
      <c r="A1404" s="65" t="s">
        <v>36</v>
      </c>
      <c r="B1404" s="82">
        <f>((G1404+H1404)-F1404)/3</f>
        <v>2</v>
      </c>
      <c r="C1404" s="89">
        <v>4</v>
      </c>
      <c r="D1404" s="89">
        <v>1</v>
      </c>
      <c r="E1404" s="89">
        <v>3</v>
      </c>
      <c r="F1404" s="89">
        <v>6</v>
      </c>
      <c r="G1404" s="89">
        <v>12</v>
      </c>
      <c r="H1404" s="89">
        <v>0</v>
      </c>
      <c r="I1404" s="89">
        <v>0</v>
      </c>
      <c r="J1404" s="89">
        <v>0</v>
      </c>
      <c r="K1404" s="89">
        <v>1</v>
      </c>
      <c r="L1404" s="90">
        <v>0</v>
      </c>
      <c r="M1404" s="19"/>
      <c r="N1404" s="37" t="s">
        <v>31</v>
      </c>
      <c r="O1404" s="54">
        <f>((T1404+U1404)-S1404)/3</f>
        <v>1</v>
      </c>
      <c r="P1404" s="91">
        <v>0</v>
      </c>
      <c r="Q1404" s="91">
        <v>0</v>
      </c>
      <c r="R1404" s="91">
        <v>2</v>
      </c>
      <c r="S1404" s="91">
        <v>0</v>
      </c>
      <c r="T1404" s="91">
        <v>3</v>
      </c>
      <c r="U1404" s="91">
        <v>0</v>
      </c>
      <c r="V1404" s="91">
        <v>0</v>
      </c>
      <c r="W1404" s="91">
        <v>0</v>
      </c>
      <c r="X1404" s="91">
        <v>0</v>
      </c>
      <c r="Y1404" s="92">
        <v>0</v>
      </c>
    </row>
    <row r="1405" spans="1:25" x14ac:dyDescent="0.3">
      <c r="A1405" s="65" t="s">
        <v>38</v>
      </c>
      <c r="B1405" s="82">
        <f>((G1405+H1405)-F1405)/3</f>
        <v>1</v>
      </c>
      <c r="C1405" s="89">
        <v>0</v>
      </c>
      <c r="D1405" s="89">
        <v>0</v>
      </c>
      <c r="E1405" s="89">
        <v>1</v>
      </c>
      <c r="F1405" s="89">
        <v>0</v>
      </c>
      <c r="G1405" s="89">
        <v>3</v>
      </c>
      <c r="H1405" s="89">
        <v>0</v>
      </c>
      <c r="I1405" s="89">
        <v>0</v>
      </c>
      <c r="J1405" s="89">
        <v>0</v>
      </c>
      <c r="K1405" s="89">
        <v>0</v>
      </c>
      <c r="L1405" s="90">
        <v>0</v>
      </c>
      <c r="M1405" s="19"/>
      <c r="N1405" s="37" t="s">
        <v>45</v>
      </c>
      <c r="O1405" s="54">
        <f>((T1405+U1405)-S1405)/3</f>
        <v>1</v>
      </c>
      <c r="P1405" s="91">
        <v>1</v>
      </c>
      <c r="Q1405" s="91">
        <v>0</v>
      </c>
      <c r="R1405" s="91">
        <v>1</v>
      </c>
      <c r="S1405" s="91">
        <v>2</v>
      </c>
      <c r="T1405" s="91">
        <v>5</v>
      </c>
      <c r="U1405" s="91">
        <v>0</v>
      </c>
      <c r="V1405" s="91">
        <v>0</v>
      </c>
      <c r="W1405" s="91">
        <v>0</v>
      </c>
      <c r="X1405" s="91">
        <v>0</v>
      </c>
      <c r="Y1405" s="92">
        <v>0</v>
      </c>
    </row>
    <row r="1406" spans="1:25" x14ac:dyDescent="0.3">
      <c r="A1406" s="65"/>
      <c r="B1406" s="82"/>
      <c r="C1406" s="66"/>
      <c r="D1406" s="66"/>
      <c r="E1406" s="66"/>
      <c r="F1406" s="66"/>
      <c r="G1406" s="66"/>
      <c r="H1406" s="66"/>
      <c r="I1406" s="66"/>
      <c r="J1406" s="66"/>
      <c r="K1406" s="66"/>
      <c r="L1406" s="67"/>
      <c r="M1406" s="19"/>
      <c r="N1406" s="37" t="s">
        <v>35</v>
      </c>
      <c r="O1406" s="54">
        <f>((T1406+U1406)-S1406)/3</f>
        <v>1</v>
      </c>
      <c r="P1406" s="91">
        <v>1</v>
      </c>
      <c r="Q1406" s="91">
        <v>1</v>
      </c>
      <c r="R1406" s="91">
        <v>1</v>
      </c>
      <c r="S1406" s="91">
        <v>2</v>
      </c>
      <c r="T1406" s="91">
        <v>5</v>
      </c>
      <c r="U1406" s="91">
        <v>0</v>
      </c>
      <c r="V1406" s="91">
        <v>0</v>
      </c>
      <c r="W1406" s="91">
        <v>0</v>
      </c>
      <c r="X1406" s="91">
        <v>0</v>
      </c>
      <c r="Y1406" s="92">
        <v>0</v>
      </c>
    </row>
    <row r="1407" spans="1:25" x14ac:dyDescent="0.3">
      <c r="A1407" s="65"/>
      <c r="B1407" s="82"/>
      <c r="C1407" s="66"/>
      <c r="D1407" s="66"/>
      <c r="E1407" s="66"/>
      <c r="F1407" s="66"/>
      <c r="G1407" s="66"/>
      <c r="H1407" s="66"/>
      <c r="I1407" s="66"/>
      <c r="J1407" s="66"/>
      <c r="K1407" s="66"/>
      <c r="L1407" s="67"/>
      <c r="M1407" s="19"/>
      <c r="N1407" s="37" t="s">
        <v>12</v>
      </c>
      <c r="O1407" s="54" t="s">
        <v>12</v>
      </c>
      <c r="P1407" s="38" t="s">
        <v>12</v>
      </c>
      <c r="Q1407" s="38" t="s">
        <v>12</v>
      </c>
      <c r="R1407" s="38" t="s">
        <v>12</v>
      </c>
      <c r="S1407" s="38" t="s">
        <v>12</v>
      </c>
      <c r="T1407" s="38" t="s">
        <v>12</v>
      </c>
      <c r="U1407" s="38" t="s">
        <v>12</v>
      </c>
      <c r="V1407" s="38" t="s">
        <v>12</v>
      </c>
      <c r="W1407" s="38" t="s">
        <v>12</v>
      </c>
      <c r="X1407" s="38" t="s">
        <v>12</v>
      </c>
      <c r="Y1407" s="39" t="s">
        <v>12</v>
      </c>
    </row>
    <row r="1408" spans="1:25" ht="15" thickBot="1" x14ac:dyDescent="0.35">
      <c r="A1408" s="76" t="s">
        <v>11</v>
      </c>
      <c r="B1408" s="85">
        <f t="shared" ref="B1408:L1408" si="254">SUM(B1403:B1407)</f>
        <v>5</v>
      </c>
      <c r="C1408" s="77">
        <f t="shared" si="254"/>
        <v>7</v>
      </c>
      <c r="D1408" s="77">
        <f t="shared" si="254"/>
        <v>3</v>
      </c>
      <c r="E1408" s="77">
        <f t="shared" si="254"/>
        <v>9</v>
      </c>
      <c r="F1408" s="77">
        <f t="shared" si="254"/>
        <v>10</v>
      </c>
      <c r="G1408" s="77">
        <f t="shared" si="254"/>
        <v>25</v>
      </c>
      <c r="H1408" s="77">
        <f t="shared" si="254"/>
        <v>0</v>
      </c>
      <c r="I1408" s="77">
        <f t="shared" si="254"/>
        <v>1</v>
      </c>
      <c r="J1408" s="77">
        <f t="shared" si="254"/>
        <v>0</v>
      </c>
      <c r="K1408" s="77">
        <f t="shared" si="254"/>
        <v>1</v>
      </c>
      <c r="L1408" s="78">
        <f t="shared" si="254"/>
        <v>0</v>
      </c>
      <c r="M1408" s="19"/>
      <c r="N1408" s="47" t="s">
        <v>11</v>
      </c>
      <c r="O1408" s="57">
        <f t="shared" ref="O1408:Y1408" si="255">SUM(O1403:O1407)</f>
        <v>3.333333333333333</v>
      </c>
      <c r="P1408" s="48">
        <f t="shared" si="255"/>
        <v>8</v>
      </c>
      <c r="Q1408" s="48">
        <f t="shared" si="255"/>
        <v>2</v>
      </c>
      <c r="R1408" s="48">
        <f t="shared" si="255"/>
        <v>4</v>
      </c>
      <c r="S1408" s="48">
        <f t="shared" si="255"/>
        <v>10</v>
      </c>
      <c r="T1408" s="48">
        <f t="shared" si="255"/>
        <v>20</v>
      </c>
      <c r="U1408" s="48">
        <f t="shared" si="255"/>
        <v>0</v>
      </c>
      <c r="V1408" s="48">
        <f t="shared" si="255"/>
        <v>0</v>
      </c>
      <c r="W1408" s="48">
        <f t="shared" si="255"/>
        <v>1</v>
      </c>
      <c r="X1408" s="48">
        <f t="shared" si="255"/>
        <v>0</v>
      </c>
      <c r="Y1408" s="49">
        <f t="shared" si="255"/>
        <v>0</v>
      </c>
    </row>
    <row r="1409" spans="1:25" ht="15.6" thickTop="1" thickBot="1" x14ac:dyDescent="0.35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</row>
    <row r="1410" spans="1:25" ht="15" thickTop="1" x14ac:dyDescent="0.3">
      <c r="A1410" s="5" t="s">
        <v>0</v>
      </c>
      <c r="B1410" s="6" t="s">
        <v>1</v>
      </c>
      <c r="C1410" s="6" t="s">
        <v>2</v>
      </c>
      <c r="D1410" s="6" t="s">
        <v>3</v>
      </c>
      <c r="E1410" s="6" t="s">
        <v>4</v>
      </c>
      <c r="F1410" s="6"/>
      <c r="G1410" s="6"/>
      <c r="H1410" s="6"/>
      <c r="I1410" s="6"/>
      <c r="J1410" s="6"/>
      <c r="K1410" s="6"/>
      <c r="L1410" s="7"/>
      <c r="M1410" s="4">
        <f>C1423-P1430</f>
        <v>0</v>
      </c>
      <c r="N1410" s="34" t="s">
        <v>0</v>
      </c>
      <c r="O1410" s="35" t="s">
        <v>1</v>
      </c>
      <c r="P1410" s="35" t="s">
        <v>2</v>
      </c>
      <c r="Q1410" s="35" t="s">
        <v>3</v>
      </c>
      <c r="R1410" s="35" t="s">
        <v>4</v>
      </c>
      <c r="S1410" s="35"/>
      <c r="T1410" s="35"/>
      <c r="U1410" s="35"/>
      <c r="V1410" s="35"/>
      <c r="W1410" s="35"/>
      <c r="X1410" s="35"/>
      <c r="Y1410" s="36"/>
    </row>
    <row r="1411" spans="1:25" x14ac:dyDescent="0.3">
      <c r="A1411" s="11" t="s">
        <v>6</v>
      </c>
      <c r="B1411" s="12">
        <f>SUM(C1411:E1411)</f>
        <v>1</v>
      </c>
      <c r="C1411" s="12">
        <v>1</v>
      </c>
      <c r="D1411" s="12">
        <v>0</v>
      </c>
      <c r="E1411" s="12">
        <v>0</v>
      </c>
      <c r="F1411" s="12"/>
      <c r="G1411" s="12"/>
      <c r="H1411" s="12"/>
      <c r="I1411" s="12"/>
      <c r="J1411" s="12"/>
      <c r="K1411" s="12"/>
      <c r="L1411" s="13"/>
      <c r="M1411" s="4">
        <f>D1423-Q1430</f>
        <v>0</v>
      </c>
      <c r="N1411" s="40" t="s">
        <v>30</v>
      </c>
      <c r="O1411" s="41">
        <f>SUM(P1411:R1411)</f>
        <v>1</v>
      </c>
      <c r="P1411" s="41">
        <v>0</v>
      </c>
      <c r="Q1411" s="41">
        <v>1</v>
      </c>
      <c r="R1411" s="41">
        <v>0</v>
      </c>
      <c r="S1411" s="41"/>
      <c r="T1411" s="41"/>
      <c r="U1411" s="41"/>
      <c r="V1411" s="41"/>
      <c r="W1411" s="41"/>
      <c r="X1411" s="41"/>
      <c r="Y1411" s="42"/>
    </row>
    <row r="1412" spans="1:25" x14ac:dyDescent="0.3">
      <c r="A1412" s="11" t="s">
        <v>51</v>
      </c>
      <c r="B1412" s="12">
        <f>SUM(C1412:E1412)</f>
        <v>1</v>
      </c>
      <c r="C1412" s="12">
        <v>1</v>
      </c>
      <c r="D1412" s="12">
        <v>0</v>
      </c>
      <c r="E1412" s="12">
        <v>0</v>
      </c>
      <c r="F1412" s="16" t="s">
        <v>10</v>
      </c>
      <c r="G1412" s="16"/>
      <c r="H1412" s="16"/>
      <c r="I1412" s="16"/>
      <c r="J1412" s="16"/>
      <c r="K1412" s="16"/>
      <c r="L1412" s="17"/>
      <c r="M1412" s="4">
        <f>E1423-R1430</f>
        <v>0</v>
      </c>
      <c r="N1412" s="40" t="s">
        <v>54</v>
      </c>
      <c r="O1412" s="41">
        <f>SUM(P1412:R1412)</f>
        <v>1</v>
      </c>
      <c r="P1412" s="41">
        <v>0</v>
      </c>
      <c r="Q1412" s="41">
        <v>1</v>
      </c>
      <c r="R1412" s="41">
        <v>0</v>
      </c>
      <c r="S1412" s="45" t="s">
        <v>34</v>
      </c>
      <c r="T1412" s="45"/>
      <c r="U1412" s="45"/>
      <c r="V1412" s="45"/>
      <c r="W1412" s="45"/>
      <c r="X1412" s="45"/>
      <c r="Y1412" s="46"/>
    </row>
    <row r="1413" spans="1:25" x14ac:dyDescent="0.3">
      <c r="A1413" s="11" t="s">
        <v>9</v>
      </c>
      <c r="B1413" s="12">
        <f>SUM(C1413:E1413)</f>
        <v>1</v>
      </c>
      <c r="C1413" s="12">
        <v>1</v>
      </c>
      <c r="D1413" s="12">
        <v>0</v>
      </c>
      <c r="E1413" s="12">
        <v>0</v>
      </c>
      <c r="F1413" s="12"/>
      <c r="G1413" s="12"/>
      <c r="H1413" s="12"/>
      <c r="I1413" s="12"/>
      <c r="J1413" s="12"/>
      <c r="K1413" s="12"/>
      <c r="L1413" s="13"/>
      <c r="M1413" s="4">
        <f>F1423-S1430</f>
        <v>0</v>
      </c>
      <c r="N1413" s="40" t="s">
        <v>40</v>
      </c>
      <c r="O1413" s="41">
        <f>SUM(P1413:R1413)</f>
        <v>1</v>
      </c>
      <c r="P1413" s="41">
        <v>0</v>
      </c>
      <c r="Q1413" s="41">
        <v>1</v>
      </c>
      <c r="R1413" s="41">
        <v>0</v>
      </c>
      <c r="S1413" s="41"/>
      <c r="T1413" s="41"/>
      <c r="U1413" s="41"/>
      <c r="V1413" s="41"/>
      <c r="W1413" s="41"/>
      <c r="X1413" s="41"/>
      <c r="Y1413" s="42"/>
    </row>
    <row r="1414" spans="1:25" x14ac:dyDescent="0.3">
      <c r="A1414" s="11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3"/>
      <c r="M1414" s="4">
        <f>G1423-T1430</f>
        <v>0</v>
      </c>
      <c r="N1414" s="40" t="s">
        <v>61</v>
      </c>
      <c r="O1414" s="41">
        <f>SUM(P1414:R1414)</f>
        <v>1</v>
      </c>
      <c r="P1414" s="41">
        <v>0</v>
      </c>
      <c r="Q1414" s="41">
        <v>1</v>
      </c>
      <c r="R1414" s="41">
        <v>0</v>
      </c>
      <c r="S1414" s="41"/>
      <c r="T1414" s="41"/>
      <c r="U1414" s="41"/>
      <c r="V1414" s="41"/>
      <c r="W1414" s="41"/>
      <c r="X1414" s="41"/>
      <c r="Y1414" s="42"/>
    </row>
    <row r="1415" spans="1:25" x14ac:dyDescent="0.3">
      <c r="A1415" s="11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3"/>
      <c r="M1415" s="4">
        <f>H1423-U1430</f>
        <v>0</v>
      </c>
      <c r="N1415" s="40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2"/>
    </row>
    <row r="1416" spans="1:25" ht="15" thickBot="1" x14ac:dyDescent="0.35">
      <c r="A1416" s="11" t="s">
        <v>11</v>
      </c>
      <c r="B1416" s="12">
        <f>SUM(B1411:B1415)</f>
        <v>3</v>
      </c>
      <c r="C1416" s="12">
        <f>SUM(C1411:C1415)</f>
        <v>3</v>
      </c>
      <c r="D1416" s="12">
        <f>SUM(D1411:D1415)</f>
        <v>0</v>
      </c>
      <c r="E1416" s="12">
        <f>SUM(E1411:E1415)</f>
        <v>0</v>
      </c>
      <c r="F1416" s="12" t="s">
        <v>12</v>
      </c>
      <c r="G1416" s="12"/>
      <c r="H1416" s="12"/>
      <c r="I1416" s="12"/>
      <c r="J1416" s="12"/>
      <c r="K1416" s="12"/>
      <c r="L1416" s="13"/>
      <c r="M1416" s="4">
        <f>C1430-P1423</f>
        <v>0</v>
      </c>
      <c r="N1416" s="40" t="s">
        <v>11</v>
      </c>
      <c r="O1416" s="41">
        <f>SUM(O1411:O1415)</f>
        <v>4</v>
      </c>
      <c r="P1416" s="41">
        <f>SUM(P1411:P1415)</f>
        <v>0</v>
      </c>
      <c r="Q1416" s="41">
        <f>SUM(Q1411:Q1415)</f>
        <v>4</v>
      </c>
      <c r="R1416" s="41">
        <f>SUM(R1411:R1415)</f>
        <v>0</v>
      </c>
      <c r="S1416" s="41" t="s">
        <v>12</v>
      </c>
      <c r="T1416" s="41"/>
      <c r="U1416" s="41"/>
      <c r="V1416" s="41"/>
      <c r="W1416" s="41"/>
      <c r="X1416" s="41"/>
      <c r="Y1416" s="42"/>
    </row>
    <row r="1417" spans="1:25" ht="15" thickTop="1" x14ac:dyDescent="0.3">
      <c r="A1417" s="5" t="s">
        <v>0</v>
      </c>
      <c r="B1417" s="6" t="s">
        <v>13</v>
      </c>
      <c r="C1417" s="6" t="s">
        <v>14</v>
      </c>
      <c r="D1417" s="6" t="s">
        <v>15</v>
      </c>
      <c r="E1417" s="6" t="s">
        <v>16</v>
      </c>
      <c r="F1417" s="6" t="s">
        <v>17</v>
      </c>
      <c r="G1417" s="6" t="s">
        <v>18</v>
      </c>
      <c r="H1417" s="6" t="s">
        <v>19</v>
      </c>
      <c r="I1417" s="6" t="s">
        <v>20</v>
      </c>
      <c r="J1417" s="6" t="s">
        <v>21</v>
      </c>
      <c r="K1417" s="6" t="s">
        <v>22</v>
      </c>
      <c r="L1417" s="7" t="s">
        <v>23</v>
      </c>
      <c r="M1417" s="4">
        <f>D1430-Q1423</f>
        <v>0</v>
      </c>
      <c r="N1417" s="34" t="s">
        <v>0</v>
      </c>
      <c r="O1417" s="35" t="s">
        <v>13</v>
      </c>
      <c r="P1417" s="35" t="s">
        <v>14</v>
      </c>
      <c r="Q1417" s="35" t="s">
        <v>15</v>
      </c>
      <c r="R1417" s="35" t="s">
        <v>16</v>
      </c>
      <c r="S1417" s="35" t="s">
        <v>17</v>
      </c>
      <c r="T1417" s="35" t="s">
        <v>18</v>
      </c>
      <c r="U1417" s="35" t="s">
        <v>19</v>
      </c>
      <c r="V1417" s="35" t="s">
        <v>20</v>
      </c>
      <c r="W1417" s="35" t="s">
        <v>21</v>
      </c>
      <c r="X1417" s="35" t="s">
        <v>22</v>
      </c>
      <c r="Y1417" s="36" t="s">
        <v>23</v>
      </c>
    </row>
    <row r="1418" spans="1:25" x14ac:dyDescent="0.3">
      <c r="A1418" s="11" t="s">
        <v>6</v>
      </c>
      <c r="B1418" s="18">
        <v>6</v>
      </c>
      <c r="C1418" s="18">
        <v>6</v>
      </c>
      <c r="D1418" s="18">
        <v>4</v>
      </c>
      <c r="E1418" s="18">
        <v>0</v>
      </c>
      <c r="F1418" s="12">
        <f>I1418+J1418+K1418+D1418</f>
        <v>8</v>
      </c>
      <c r="G1418" s="18">
        <v>10</v>
      </c>
      <c r="H1418" s="18">
        <v>0</v>
      </c>
      <c r="I1418" s="18">
        <v>4</v>
      </c>
      <c r="J1418" s="18">
        <v>0</v>
      </c>
      <c r="K1418" s="18">
        <v>0</v>
      </c>
      <c r="L1418" s="13">
        <f>I1418+(J1418*2)+(K1418*3)+(D1418*4)</f>
        <v>20</v>
      </c>
      <c r="M1418" s="4">
        <f>E1430-R1423</f>
        <v>0</v>
      </c>
      <c r="N1418" s="40" t="s">
        <v>30</v>
      </c>
      <c r="O1418" s="50">
        <v>0</v>
      </c>
      <c r="P1418" s="50">
        <v>0</v>
      </c>
      <c r="Q1418" s="50">
        <v>0</v>
      </c>
      <c r="R1418" s="50">
        <v>3</v>
      </c>
      <c r="S1418" s="41">
        <f>V1418+W1418+X1418+Q1418</f>
        <v>1</v>
      </c>
      <c r="T1418" s="50">
        <v>5</v>
      </c>
      <c r="U1418" s="50">
        <v>0</v>
      </c>
      <c r="V1418" s="50">
        <v>0</v>
      </c>
      <c r="W1418" s="50">
        <v>1</v>
      </c>
      <c r="X1418" s="50">
        <v>0</v>
      </c>
      <c r="Y1418" s="42">
        <f>V1418+(W1418*2)+(X1418*3)+(Q1418*4)</f>
        <v>2</v>
      </c>
    </row>
    <row r="1419" spans="1:25" x14ac:dyDescent="0.3">
      <c r="A1419" s="11" t="s">
        <v>51</v>
      </c>
      <c r="B1419" s="18">
        <v>9</v>
      </c>
      <c r="C1419" s="18">
        <v>6</v>
      </c>
      <c r="D1419" s="18">
        <v>5</v>
      </c>
      <c r="E1419" s="18">
        <v>0</v>
      </c>
      <c r="F1419" s="12">
        <f>I1419+J1419+K1419+D1419</f>
        <v>7</v>
      </c>
      <c r="G1419" s="18">
        <v>9</v>
      </c>
      <c r="H1419" s="18">
        <v>0</v>
      </c>
      <c r="I1419" s="18">
        <v>2</v>
      </c>
      <c r="J1419" s="18">
        <v>0</v>
      </c>
      <c r="K1419" s="18">
        <v>0</v>
      </c>
      <c r="L1419" s="13">
        <f>I1419+(J1419*2)+(K1419*3)+(D1419*4)</f>
        <v>22</v>
      </c>
      <c r="M1419" s="4">
        <f>F1430-S1423</f>
        <v>0</v>
      </c>
      <c r="N1419" s="40" t="s">
        <v>54</v>
      </c>
      <c r="O1419" s="50">
        <v>0</v>
      </c>
      <c r="P1419" s="50">
        <v>0</v>
      </c>
      <c r="Q1419" s="50">
        <v>0</v>
      </c>
      <c r="R1419" s="50">
        <v>3</v>
      </c>
      <c r="S1419" s="41">
        <f>V1419+W1419+X1419+Q1419</f>
        <v>1</v>
      </c>
      <c r="T1419" s="50">
        <v>5</v>
      </c>
      <c r="U1419" s="50">
        <v>0</v>
      </c>
      <c r="V1419" s="50">
        <v>1</v>
      </c>
      <c r="W1419" s="50">
        <v>0</v>
      </c>
      <c r="X1419" s="50">
        <v>0</v>
      </c>
      <c r="Y1419" s="42">
        <f>V1419+(W1419*2)+(X1419*3)+(Q1419*4)</f>
        <v>1</v>
      </c>
    </row>
    <row r="1420" spans="1:25" x14ac:dyDescent="0.3">
      <c r="A1420" s="11" t="s">
        <v>9</v>
      </c>
      <c r="B1420" s="18">
        <v>0</v>
      </c>
      <c r="C1420" s="18">
        <v>3</v>
      </c>
      <c r="D1420" s="18">
        <v>0</v>
      </c>
      <c r="E1420" s="18">
        <v>3</v>
      </c>
      <c r="F1420" s="12">
        <f>I1420+J1420+K1420+D1420</f>
        <v>5</v>
      </c>
      <c r="G1420" s="18">
        <v>10</v>
      </c>
      <c r="H1420" s="18">
        <v>0</v>
      </c>
      <c r="I1420" s="18">
        <v>4</v>
      </c>
      <c r="J1420" s="18">
        <v>1</v>
      </c>
      <c r="K1420" s="18">
        <v>0</v>
      </c>
      <c r="L1420" s="13">
        <f>I1420+(J1420*2)+(K1420*3)+(D1420*4)</f>
        <v>6</v>
      </c>
      <c r="M1420" s="4">
        <f>G1430-T1423</f>
        <v>0</v>
      </c>
      <c r="N1420" s="40" t="s">
        <v>40</v>
      </c>
      <c r="O1420" s="50">
        <v>1</v>
      </c>
      <c r="P1420" s="50">
        <v>1</v>
      </c>
      <c r="Q1420" s="50">
        <v>1</v>
      </c>
      <c r="R1420" s="50">
        <v>3</v>
      </c>
      <c r="S1420" s="41">
        <f>V1420+W1420+X1420+Q1420</f>
        <v>1</v>
      </c>
      <c r="T1420" s="50">
        <v>4</v>
      </c>
      <c r="U1420" s="50">
        <v>0</v>
      </c>
      <c r="V1420" s="50">
        <v>0</v>
      </c>
      <c r="W1420" s="50">
        <v>0</v>
      </c>
      <c r="X1420" s="50">
        <v>0</v>
      </c>
      <c r="Y1420" s="42">
        <f>V1420+(W1420*2)+(X1420*3)+(Q1420*4)</f>
        <v>4</v>
      </c>
    </row>
    <row r="1421" spans="1:25" x14ac:dyDescent="0.3">
      <c r="A1421" s="11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3"/>
      <c r="M1421" s="4">
        <f>H1430-U1423</f>
        <v>0</v>
      </c>
      <c r="N1421" s="40" t="s">
        <v>61</v>
      </c>
      <c r="O1421" s="50">
        <v>0</v>
      </c>
      <c r="P1421" s="50">
        <v>0</v>
      </c>
      <c r="Q1421" s="50">
        <v>0</v>
      </c>
      <c r="R1421" s="50">
        <v>3</v>
      </c>
      <c r="S1421" s="41">
        <f>V1421+W1421+X1421+Q1421</f>
        <v>1</v>
      </c>
      <c r="T1421" s="50">
        <v>5</v>
      </c>
      <c r="U1421" s="50">
        <v>0</v>
      </c>
      <c r="V1421" s="50">
        <v>1</v>
      </c>
      <c r="W1421" s="50">
        <v>0</v>
      </c>
      <c r="X1421" s="50">
        <v>0</v>
      </c>
      <c r="Y1421" s="42">
        <f>V1421+(W1421*2)+(X1421*3)+(Q1421*4)</f>
        <v>1</v>
      </c>
    </row>
    <row r="1422" spans="1:25" x14ac:dyDescent="0.3">
      <c r="A1422" s="11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3"/>
      <c r="M1422" s="19"/>
      <c r="N1422" s="40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2"/>
    </row>
    <row r="1423" spans="1:25" ht="15" thickBot="1" x14ac:dyDescent="0.35">
      <c r="A1423" s="23" t="s">
        <v>11</v>
      </c>
      <c r="B1423" s="24">
        <f t="shared" ref="B1423:L1423" si="256">SUM(B1418:B1422)</f>
        <v>15</v>
      </c>
      <c r="C1423" s="24">
        <f t="shared" si="256"/>
        <v>15</v>
      </c>
      <c r="D1423" s="24">
        <f t="shared" si="256"/>
        <v>9</v>
      </c>
      <c r="E1423" s="24">
        <f t="shared" si="256"/>
        <v>3</v>
      </c>
      <c r="F1423" s="24">
        <f t="shared" si="256"/>
        <v>20</v>
      </c>
      <c r="G1423" s="24">
        <f t="shared" si="256"/>
        <v>29</v>
      </c>
      <c r="H1423" s="24">
        <f t="shared" si="256"/>
        <v>0</v>
      </c>
      <c r="I1423" s="24">
        <f t="shared" si="256"/>
        <v>10</v>
      </c>
      <c r="J1423" s="24">
        <f t="shared" si="256"/>
        <v>1</v>
      </c>
      <c r="K1423" s="24">
        <f t="shared" si="256"/>
        <v>0</v>
      </c>
      <c r="L1423" s="25">
        <f t="shared" si="256"/>
        <v>48</v>
      </c>
      <c r="M1423" s="19"/>
      <c r="N1423" s="51" t="s">
        <v>11</v>
      </c>
      <c r="O1423" s="52">
        <f t="shared" ref="O1423:Y1423" si="257">SUM(O1418:O1422)</f>
        <v>1</v>
      </c>
      <c r="P1423" s="52">
        <f t="shared" si="257"/>
        <v>1</v>
      </c>
      <c r="Q1423" s="52">
        <f t="shared" si="257"/>
        <v>1</v>
      </c>
      <c r="R1423" s="52">
        <f t="shared" si="257"/>
        <v>12</v>
      </c>
      <c r="S1423" s="52">
        <f t="shared" si="257"/>
        <v>4</v>
      </c>
      <c r="T1423" s="52">
        <f t="shared" si="257"/>
        <v>19</v>
      </c>
      <c r="U1423" s="52">
        <f t="shared" si="257"/>
        <v>0</v>
      </c>
      <c r="V1423" s="52">
        <f t="shared" si="257"/>
        <v>2</v>
      </c>
      <c r="W1423" s="52">
        <f t="shared" si="257"/>
        <v>1</v>
      </c>
      <c r="X1423" s="52">
        <f t="shared" si="257"/>
        <v>0</v>
      </c>
      <c r="Y1423" s="53">
        <f t="shared" si="257"/>
        <v>8</v>
      </c>
    </row>
    <row r="1424" spans="1:25" ht="15" thickTop="1" x14ac:dyDescent="0.3">
      <c r="A1424" s="11" t="s">
        <v>0</v>
      </c>
      <c r="B1424" s="12" t="s">
        <v>24</v>
      </c>
      <c r="C1424" s="12" t="s">
        <v>14</v>
      </c>
      <c r="D1424" s="12" t="s">
        <v>15</v>
      </c>
      <c r="E1424" s="12" t="s">
        <v>16</v>
      </c>
      <c r="F1424" s="12" t="s">
        <v>17</v>
      </c>
      <c r="G1424" s="12" t="s">
        <v>18</v>
      </c>
      <c r="H1424" s="12" t="s">
        <v>19</v>
      </c>
      <c r="I1424" s="12" t="s">
        <v>25</v>
      </c>
      <c r="J1424" s="12" t="s">
        <v>26</v>
      </c>
      <c r="K1424" s="12" t="s">
        <v>27</v>
      </c>
      <c r="L1424" s="13" t="s">
        <v>28</v>
      </c>
      <c r="M1424" s="19"/>
      <c r="N1424" s="40" t="s">
        <v>0</v>
      </c>
      <c r="O1424" s="41" t="s">
        <v>24</v>
      </c>
      <c r="P1424" s="41" t="s">
        <v>14</v>
      </c>
      <c r="Q1424" s="41" t="s">
        <v>15</v>
      </c>
      <c r="R1424" s="41" t="s">
        <v>16</v>
      </c>
      <c r="S1424" s="41" t="s">
        <v>17</v>
      </c>
      <c r="T1424" s="41" t="s">
        <v>18</v>
      </c>
      <c r="U1424" s="41" t="s">
        <v>19</v>
      </c>
      <c r="V1424" s="41" t="s">
        <v>25</v>
      </c>
      <c r="W1424" s="41" t="s">
        <v>26</v>
      </c>
      <c r="X1424" s="41" t="s">
        <v>27</v>
      </c>
      <c r="Y1424" s="42" t="s">
        <v>28</v>
      </c>
    </row>
    <row r="1425" spans="1:25" x14ac:dyDescent="0.3">
      <c r="A1425" s="11" t="s">
        <v>6</v>
      </c>
      <c r="B1425" s="27">
        <f>((G1425+H1425)-F1425)/3</f>
        <v>2</v>
      </c>
      <c r="C1425" s="18">
        <v>0</v>
      </c>
      <c r="D1425" s="18">
        <v>0</v>
      </c>
      <c r="E1425" s="18">
        <v>5</v>
      </c>
      <c r="F1425" s="18">
        <v>0</v>
      </c>
      <c r="G1425" s="18">
        <v>6</v>
      </c>
      <c r="H1425" s="18">
        <v>0</v>
      </c>
      <c r="I1425" s="18">
        <v>1</v>
      </c>
      <c r="J1425" s="18">
        <v>0</v>
      </c>
      <c r="K1425" s="18">
        <v>0</v>
      </c>
      <c r="L1425" s="28">
        <v>0</v>
      </c>
      <c r="M1425" s="19"/>
      <c r="N1425" s="40" t="s">
        <v>30</v>
      </c>
      <c r="O1425" s="55">
        <f>((T1425+U1425)-S1425)/3</f>
        <v>0.33333333333333331</v>
      </c>
      <c r="P1425" s="50">
        <v>6</v>
      </c>
      <c r="Q1425" s="50">
        <v>3</v>
      </c>
      <c r="R1425" s="50">
        <v>0</v>
      </c>
      <c r="S1425" s="50">
        <v>6</v>
      </c>
      <c r="T1425" s="50">
        <v>7</v>
      </c>
      <c r="U1425" s="50">
        <v>0</v>
      </c>
      <c r="V1425" s="50">
        <v>0</v>
      </c>
      <c r="W1425" s="50">
        <v>0</v>
      </c>
      <c r="X1425" s="50">
        <v>0</v>
      </c>
      <c r="Y1425" s="56">
        <v>0</v>
      </c>
    </row>
    <row r="1426" spans="1:25" x14ac:dyDescent="0.3">
      <c r="A1426" s="11" t="s">
        <v>51</v>
      </c>
      <c r="B1426" s="27">
        <f>((G1426+H1426)-F1426)/3</f>
        <v>1</v>
      </c>
      <c r="C1426" s="18">
        <v>0</v>
      </c>
      <c r="D1426" s="18">
        <v>0</v>
      </c>
      <c r="E1426" s="18">
        <v>2</v>
      </c>
      <c r="F1426" s="18">
        <v>0</v>
      </c>
      <c r="G1426" s="18">
        <v>3</v>
      </c>
      <c r="H1426" s="18">
        <v>0</v>
      </c>
      <c r="I1426" s="18">
        <v>0</v>
      </c>
      <c r="J1426" s="18">
        <v>0</v>
      </c>
      <c r="K1426" s="18">
        <v>0</v>
      </c>
      <c r="L1426" s="28">
        <v>0</v>
      </c>
      <c r="M1426" s="19"/>
      <c r="N1426" s="40" t="s">
        <v>54</v>
      </c>
      <c r="O1426" s="55">
        <f>((T1426+U1426)-S1426)/3</f>
        <v>1</v>
      </c>
      <c r="P1426" s="50">
        <v>2</v>
      </c>
      <c r="Q1426" s="50">
        <v>1</v>
      </c>
      <c r="R1426" s="50">
        <v>2</v>
      </c>
      <c r="S1426" s="50">
        <v>3</v>
      </c>
      <c r="T1426" s="50">
        <v>6</v>
      </c>
      <c r="U1426" s="50">
        <v>0</v>
      </c>
      <c r="V1426" s="50">
        <v>0</v>
      </c>
      <c r="W1426" s="50">
        <v>0</v>
      </c>
      <c r="X1426" s="50">
        <v>0</v>
      </c>
      <c r="Y1426" s="56">
        <v>0</v>
      </c>
    </row>
    <row r="1427" spans="1:25" x14ac:dyDescent="0.3">
      <c r="A1427" s="11" t="s">
        <v>9</v>
      </c>
      <c r="B1427" s="27">
        <f>((G1427+H1427)-F1427)/3</f>
        <v>2</v>
      </c>
      <c r="C1427" s="18">
        <v>1</v>
      </c>
      <c r="D1427" s="18">
        <v>1</v>
      </c>
      <c r="E1427" s="18">
        <v>5</v>
      </c>
      <c r="F1427" s="18">
        <v>4</v>
      </c>
      <c r="G1427" s="18">
        <v>10</v>
      </c>
      <c r="H1427" s="18">
        <v>0</v>
      </c>
      <c r="I1427" s="18">
        <v>0</v>
      </c>
      <c r="J1427" s="18">
        <v>0</v>
      </c>
      <c r="K1427" s="18">
        <v>1</v>
      </c>
      <c r="L1427" s="28">
        <v>0</v>
      </c>
      <c r="M1427" s="19"/>
      <c r="N1427" s="40" t="s">
        <v>40</v>
      </c>
      <c r="O1427" s="55">
        <f>((T1427+U1427)-S1427)/3</f>
        <v>1</v>
      </c>
      <c r="P1427" s="50">
        <v>2</v>
      </c>
      <c r="Q1427" s="50">
        <v>2</v>
      </c>
      <c r="R1427" s="50">
        <v>1</v>
      </c>
      <c r="S1427" s="50">
        <v>4</v>
      </c>
      <c r="T1427" s="50">
        <v>7</v>
      </c>
      <c r="U1427" s="50">
        <v>0</v>
      </c>
      <c r="V1427" s="50">
        <v>0</v>
      </c>
      <c r="W1427" s="50">
        <v>0</v>
      </c>
      <c r="X1427" s="50">
        <v>0</v>
      </c>
      <c r="Y1427" s="56">
        <v>0</v>
      </c>
    </row>
    <row r="1428" spans="1:25" x14ac:dyDescent="0.3">
      <c r="A1428" s="11"/>
      <c r="B1428" s="27"/>
      <c r="C1428" s="12"/>
      <c r="D1428" s="12"/>
      <c r="E1428" s="12"/>
      <c r="F1428" s="12"/>
      <c r="G1428" s="12"/>
      <c r="H1428" s="12"/>
      <c r="I1428" s="12"/>
      <c r="J1428" s="12"/>
      <c r="K1428" s="12"/>
      <c r="L1428" s="13"/>
      <c r="M1428" s="19"/>
      <c r="N1428" s="40" t="s">
        <v>61</v>
      </c>
      <c r="O1428" s="55">
        <f>((T1428+U1428)-S1428)/3</f>
        <v>0.66666666666666663</v>
      </c>
      <c r="P1428" s="50">
        <v>5</v>
      </c>
      <c r="Q1428" s="50">
        <v>3</v>
      </c>
      <c r="R1428" s="50">
        <v>0</v>
      </c>
      <c r="S1428" s="50">
        <v>7</v>
      </c>
      <c r="T1428" s="50">
        <v>9</v>
      </c>
      <c r="U1428" s="50">
        <v>0</v>
      </c>
      <c r="V1428" s="50">
        <v>0</v>
      </c>
      <c r="W1428" s="50">
        <v>1</v>
      </c>
      <c r="X1428" s="50">
        <v>0</v>
      </c>
      <c r="Y1428" s="56">
        <v>0</v>
      </c>
    </row>
    <row r="1429" spans="1:25" x14ac:dyDescent="0.3">
      <c r="A1429" s="11"/>
      <c r="B1429" s="27"/>
      <c r="C1429" s="12"/>
      <c r="D1429" s="12"/>
      <c r="E1429" s="12"/>
      <c r="F1429" s="12"/>
      <c r="G1429" s="12"/>
      <c r="H1429" s="12"/>
      <c r="I1429" s="12"/>
      <c r="J1429" s="12"/>
      <c r="K1429" s="12"/>
      <c r="L1429" s="13"/>
      <c r="M1429" s="19"/>
      <c r="N1429" s="40"/>
      <c r="O1429" s="55"/>
      <c r="P1429" s="41"/>
      <c r="Q1429" s="41"/>
      <c r="R1429" s="41"/>
      <c r="S1429" s="41"/>
      <c r="T1429" s="41"/>
      <c r="U1429" s="41"/>
      <c r="V1429" s="41"/>
      <c r="W1429" s="41"/>
      <c r="X1429" s="41"/>
      <c r="Y1429" s="42"/>
    </row>
    <row r="1430" spans="1:25" ht="15" thickBot="1" x14ac:dyDescent="0.35">
      <c r="A1430" s="23" t="s">
        <v>11</v>
      </c>
      <c r="B1430" s="30">
        <f t="shared" ref="B1430:L1430" si="258">SUM(B1425:B1429)</f>
        <v>5</v>
      </c>
      <c r="C1430" s="24">
        <f t="shared" si="258"/>
        <v>1</v>
      </c>
      <c r="D1430" s="24">
        <f t="shared" si="258"/>
        <v>1</v>
      </c>
      <c r="E1430" s="24">
        <f t="shared" si="258"/>
        <v>12</v>
      </c>
      <c r="F1430" s="24">
        <f t="shared" si="258"/>
        <v>4</v>
      </c>
      <c r="G1430" s="24">
        <f t="shared" si="258"/>
        <v>19</v>
      </c>
      <c r="H1430" s="24">
        <f t="shared" si="258"/>
        <v>0</v>
      </c>
      <c r="I1430" s="24">
        <f t="shared" si="258"/>
        <v>1</v>
      </c>
      <c r="J1430" s="24">
        <f t="shared" si="258"/>
        <v>0</v>
      </c>
      <c r="K1430" s="24">
        <f t="shared" si="258"/>
        <v>1</v>
      </c>
      <c r="L1430" s="25">
        <f t="shared" si="258"/>
        <v>0</v>
      </c>
      <c r="M1430" s="19"/>
      <c r="N1430" s="51" t="s">
        <v>11</v>
      </c>
      <c r="O1430" s="58">
        <f t="shared" ref="O1430:Y1430" si="259">SUM(O1425:O1429)</f>
        <v>2.9999999999999996</v>
      </c>
      <c r="P1430" s="52">
        <f t="shared" si="259"/>
        <v>15</v>
      </c>
      <c r="Q1430" s="52">
        <f t="shared" si="259"/>
        <v>9</v>
      </c>
      <c r="R1430" s="52">
        <f t="shared" si="259"/>
        <v>3</v>
      </c>
      <c r="S1430" s="52">
        <f t="shared" si="259"/>
        <v>20</v>
      </c>
      <c r="T1430" s="52">
        <f t="shared" si="259"/>
        <v>29</v>
      </c>
      <c r="U1430" s="52">
        <f t="shared" si="259"/>
        <v>0</v>
      </c>
      <c r="V1430" s="52">
        <f t="shared" si="259"/>
        <v>0</v>
      </c>
      <c r="W1430" s="52">
        <f t="shared" si="259"/>
        <v>1</v>
      </c>
      <c r="X1430" s="52">
        <f t="shared" si="259"/>
        <v>0</v>
      </c>
      <c r="Y1430" s="53">
        <f t="shared" si="259"/>
        <v>0</v>
      </c>
    </row>
    <row r="1431" spans="1:25" ht="15.6" thickTop="1" thickBot="1" x14ac:dyDescent="0.35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</row>
    <row r="1432" spans="1:25" ht="15" thickTop="1" x14ac:dyDescent="0.3">
      <c r="A1432" s="31" t="s">
        <v>0</v>
      </c>
      <c r="B1432" s="32" t="s">
        <v>1</v>
      </c>
      <c r="C1432" s="32" t="s">
        <v>2</v>
      </c>
      <c r="D1432" s="32" t="s">
        <v>3</v>
      </c>
      <c r="E1432" s="32" t="s">
        <v>4</v>
      </c>
      <c r="F1432" s="32"/>
      <c r="G1432" s="32"/>
      <c r="H1432" s="32"/>
      <c r="I1432" s="32"/>
      <c r="J1432" s="32"/>
      <c r="K1432" s="32"/>
      <c r="L1432" s="33"/>
      <c r="M1432" s="4">
        <f>C1445-P1452</f>
        <v>0</v>
      </c>
      <c r="N1432" s="59" t="s">
        <v>0</v>
      </c>
      <c r="O1432" s="60" t="s">
        <v>1</v>
      </c>
      <c r="P1432" s="60" t="s">
        <v>2</v>
      </c>
      <c r="Q1432" s="60" t="s">
        <v>3</v>
      </c>
      <c r="R1432" s="60" t="s">
        <v>4</v>
      </c>
      <c r="S1432" s="60"/>
      <c r="T1432" s="60"/>
      <c r="U1432" s="60"/>
      <c r="V1432" s="60"/>
      <c r="W1432" s="60"/>
      <c r="X1432" s="60"/>
      <c r="Y1432" s="61"/>
    </row>
    <row r="1433" spans="1:25" x14ac:dyDescent="0.3">
      <c r="A1433" s="37" t="s">
        <v>29</v>
      </c>
      <c r="B1433" s="38">
        <f>SUM(C1433:E1433)</f>
        <v>1</v>
      </c>
      <c r="C1433" s="38">
        <v>1</v>
      </c>
      <c r="D1433" s="38">
        <v>0</v>
      </c>
      <c r="E1433" s="38">
        <v>0</v>
      </c>
      <c r="F1433" s="38"/>
      <c r="G1433" s="38"/>
      <c r="H1433" s="38"/>
      <c r="I1433" s="38"/>
      <c r="J1433" s="38"/>
      <c r="K1433" s="38"/>
      <c r="L1433" s="39"/>
      <c r="M1433" s="4">
        <f>D1445-Q1452</f>
        <v>0</v>
      </c>
      <c r="N1433" s="65" t="s">
        <v>56</v>
      </c>
      <c r="O1433" s="66">
        <f>SUM(P1433:R1433)</f>
        <v>1</v>
      </c>
      <c r="P1433" s="66">
        <v>0</v>
      </c>
      <c r="Q1433" s="66">
        <v>1</v>
      </c>
      <c r="R1433" s="66">
        <v>0</v>
      </c>
      <c r="S1433" s="66"/>
      <c r="T1433" s="66"/>
      <c r="U1433" s="66"/>
      <c r="V1433" s="66"/>
      <c r="W1433" s="66"/>
      <c r="X1433" s="66"/>
      <c r="Y1433" s="67"/>
    </row>
    <row r="1434" spans="1:25" x14ac:dyDescent="0.3">
      <c r="A1434" s="37" t="s">
        <v>31</v>
      </c>
      <c r="B1434" s="38">
        <f>SUM(C1434:E1434)</f>
        <v>1</v>
      </c>
      <c r="C1434" s="38">
        <v>1</v>
      </c>
      <c r="D1434" s="38">
        <v>0</v>
      </c>
      <c r="E1434" s="38">
        <v>0</v>
      </c>
      <c r="F1434" s="43" t="s">
        <v>32</v>
      </c>
      <c r="G1434" s="43"/>
      <c r="H1434" s="43"/>
      <c r="I1434" s="43"/>
      <c r="J1434" s="43"/>
      <c r="K1434" s="43"/>
      <c r="L1434" s="44"/>
      <c r="M1434" s="4">
        <f>E1445-R1452</f>
        <v>0</v>
      </c>
      <c r="N1434" s="65" t="s">
        <v>36</v>
      </c>
      <c r="O1434" s="66">
        <f>SUM(P1434:R1434)</f>
        <v>1</v>
      </c>
      <c r="P1434" s="66">
        <v>0</v>
      </c>
      <c r="Q1434" s="66">
        <v>1</v>
      </c>
      <c r="R1434" s="66">
        <v>0</v>
      </c>
      <c r="S1434" s="71" t="s">
        <v>39</v>
      </c>
      <c r="T1434" s="71"/>
      <c r="U1434" s="71"/>
      <c r="V1434" s="71"/>
      <c r="W1434" s="71"/>
      <c r="X1434" s="71"/>
      <c r="Y1434" s="72"/>
    </row>
    <row r="1435" spans="1:25" x14ac:dyDescent="0.3">
      <c r="A1435" s="37" t="s">
        <v>45</v>
      </c>
      <c r="B1435" s="38">
        <f>SUM(C1435:E1435)</f>
        <v>1</v>
      </c>
      <c r="C1435" s="38">
        <v>1</v>
      </c>
      <c r="D1435" s="38">
        <v>0</v>
      </c>
      <c r="E1435" s="38">
        <v>0</v>
      </c>
      <c r="F1435" s="38"/>
      <c r="G1435" s="38"/>
      <c r="H1435" s="38"/>
      <c r="I1435" s="38"/>
      <c r="J1435" s="38"/>
      <c r="K1435" s="38"/>
      <c r="L1435" s="39"/>
      <c r="M1435" s="4">
        <f>F1445-S1452</f>
        <v>0</v>
      </c>
      <c r="N1435" s="65" t="s">
        <v>38</v>
      </c>
      <c r="O1435" s="66">
        <f>SUM(P1435:R1435)</f>
        <v>1</v>
      </c>
      <c r="P1435" s="66">
        <v>0</v>
      </c>
      <c r="Q1435" s="66">
        <v>1</v>
      </c>
      <c r="R1435" s="66">
        <v>0</v>
      </c>
      <c r="S1435" s="66"/>
      <c r="T1435" s="66"/>
      <c r="U1435" s="66"/>
      <c r="V1435" s="66"/>
      <c r="W1435" s="66"/>
      <c r="X1435" s="66"/>
      <c r="Y1435" s="67"/>
    </row>
    <row r="1436" spans="1:25" x14ac:dyDescent="0.3">
      <c r="A1436" s="37" t="s">
        <v>35</v>
      </c>
      <c r="B1436" s="38">
        <f>SUM(C1436:E1436)</f>
        <v>1</v>
      </c>
      <c r="C1436" s="38">
        <v>1</v>
      </c>
      <c r="D1436" s="38">
        <v>0</v>
      </c>
      <c r="E1436" s="38">
        <v>0</v>
      </c>
      <c r="F1436" s="38"/>
      <c r="G1436" s="38"/>
      <c r="H1436" s="38"/>
      <c r="I1436" s="38"/>
      <c r="J1436" s="38"/>
      <c r="K1436" s="38"/>
      <c r="L1436" s="39"/>
      <c r="M1436" s="4">
        <f>G1445-T1452</f>
        <v>0</v>
      </c>
      <c r="N1436" s="65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7"/>
    </row>
    <row r="1437" spans="1:25" x14ac:dyDescent="0.3">
      <c r="A1437" s="37" t="s">
        <v>12</v>
      </c>
      <c r="B1437" s="38" t="s">
        <v>12</v>
      </c>
      <c r="C1437" s="38" t="s">
        <v>12</v>
      </c>
      <c r="D1437" s="38" t="s">
        <v>12</v>
      </c>
      <c r="E1437" s="38" t="s">
        <v>12</v>
      </c>
      <c r="F1437" s="38" t="s">
        <v>12</v>
      </c>
      <c r="G1437" s="38"/>
      <c r="H1437" s="38"/>
      <c r="I1437" s="38"/>
      <c r="J1437" s="38"/>
      <c r="K1437" s="38"/>
      <c r="L1437" s="39"/>
      <c r="M1437" s="4">
        <f>H1445-U1452</f>
        <v>0</v>
      </c>
      <c r="N1437" s="65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7"/>
    </row>
    <row r="1438" spans="1:25" ht="15" thickBot="1" x14ac:dyDescent="0.35">
      <c r="A1438" s="47" t="s">
        <v>11</v>
      </c>
      <c r="B1438" s="48">
        <f>SUM(B1433:B1437)</f>
        <v>4</v>
      </c>
      <c r="C1438" s="48">
        <f>SUM(C1433:C1437)</f>
        <v>4</v>
      </c>
      <c r="D1438" s="48">
        <f>SUM(D1433:D1437)</f>
        <v>0</v>
      </c>
      <c r="E1438" s="48">
        <f>SUM(E1433:E1437)</f>
        <v>0</v>
      </c>
      <c r="F1438" s="48" t="s">
        <v>12</v>
      </c>
      <c r="G1438" s="48"/>
      <c r="H1438" s="48"/>
      <c r="I1438" s="48"/>
      <c r="J1438" s="48"/>
      <c r="K1438" s="48"/>
      <c r="L1438" s="49"/>
      <c r="M1438" s="4">
        <f>C1452-P1445</f>
        <v>0</v>
      </c>
      <c r="N1438" s="65" t="s">
        <v>11</v>
      </c>
      <c r="O1438" s="66">
        <f>SUM(O1433:O1437)</f>
        <v>3</v>
      </c>
      <c r="P1438" s="66">
        <f>SUM(P1433:P1437)</f>
        <v>0</v>
      </c>
      <c r="Q1438" s="66">
        <f>SUM(Q1433:Q1437)</f>
        <v>3</v>
      </c>
      <c r="R1438" s="66">
        <f>SUM(R1433:R1437)</f>
        <v>0</v>
      </c>
      <c r="S1438" s="66" t="s">
        <v>12</v>
      </c>
      <c r="T1438" s="66"/>
      <c r="U1438" s="66"/>
      <c r="V1438" s="66"/>
      <c r="W1438" s="66"/>
      <c r="X1438" s="66"/>
      <c r="Y1438" s="67"/>
    </row>
    <row r="1439" spans="1:25" ht="15" thickTop="1" x14ac:dyDescent="0.3">
      <c r="A1439" s="31" t="s">
        <v>0</v>
      </c>
      <c r="B1439" s="32" t="s">
        <v>13</v>
      </c>
      <c r="C1439" s="32" t="s">
        <v>14</v>
      </c>
      <c r="D1439" s="32" t="s">
        <v>15</v>
      </c>
      <c r="E1439" s="32" t="s">
        <v>16</v>
      </c>
      <c r="F1439" s="32" t="s">
        <v>17</v>
      </c>
      <c r="G1439" s="32" t="s">
        <v>18</v>
      </c>
      <c r="H1439" s="32" t="s">
        <v>19</v>
      </c>
      <c r="I1439" s="32" t="s">
        <v>20</v>
      </c>
      <c r="J1439" s="32" t="s">
        <v>21</v>
      </c>
      <c r="K1439" s="32" t="s">
        <v>22</v>
      </c>
      <c r="L1439" s="33" t="s">
        <v>23</v>
      </c>
      <c r="M1439" s="4">
        <f>D1452-Q1445</f>
        <v>0</v>
      </c>
      <c r="N1439" s="59" t="s">
        <v>0</v>
      </c>
      <c r="O1439" s="60" t="s">
        <v>13</v>
      </c>
      <c r="P1439" s="60" t="s">
        <v>14</v>
      </c>
      <c r="Q1439" s="60" t="s">
        <v>15</v>
      </c>
      <c r="R1439" s="60" t="s">
        <v>16</v>
      </c>
      <c r="S1439" s="60" t="s">
        <v>17</v>
      </c>
      <c r="T1439" s="60" t="s">
        <v>18</v>
      </c>
      <c r="U1439" s="60" t="s">
        <v>19</v>
      </c>
      <c r="V1439" s="60" t="s">
        <v>20</v>
      </c>
      <c r="W1439" s="60" t="s">
        <v>21</v>
      </c>
      <c r="X1439" s="60" t="s">
        <v>22</v>
      </c>
      <c r="Y1439" s="61" t="s">
        <v>23</v>
      </c>
    </row>
    <row r="1440" spans="1:25" x14ac:dyDescent="0.3">
      <c r="A1440" s="37" t="s">
        <v>29</v>
      </c>
      <c r="B1440" s="91">
        <v>0</v>
      </c>
      <c r="C1440" s="91">
        <v>0</v>
      </c>
      <c r="D1440" s="91">
        <v>0</v>
      </c>
      <c r="E1440" s="91">
        <v>1</v>
      </c>
      <c r="F1440" s="38">
        <f>I1440+J1440+K1440+D1440</f>
        <v>3</v>
      </c>
      <c r="G1440" s="91">
        <v>6</v>
      </c>
      <c r="H1440" s="91">
        <v>0</v>
      </c>
      <c r="I1440" s="91">
        <v>3</v>
      </c>
      <c r="J1440" s="91">
        <v>0</v>
      </c>
      <c r="K1440" s="91">
        <v>0</v>
      </c>
      <c r="L1440" s="39">
        <f>I1440+(J1440*2)+(K1440*3)+(D1440*4)</f>
        <v>3</v>
      </c>
      <c r="M1440" s="4">
        <f>E1452-R1445</f>
        <v>0</v>
      </c>
      <c r="N1440" s="65" t="s">
        <v>56</v>
      </c>
      <c r="O1440" s="89">
        <v>1</v>
      </c>
      <c r="P1440" s="89">
        <v>1</v>
      </c>
      <c r="Q1440" s="89">
        <v>1</v>
      </c>
      <c r="R1440" s="89">
        <v>1</v>
      </c>
      <c r="S1440" s="66">
        <f>V1440+W1440+X1440+Q1440</f>
        <v>6</v>
      </c>
      <c r="T1440" s="89">
        <v>10</v>
      </c>
      <c r="U1440" s="89">
        <v>0</v>
      </c>
      <c r="V1440" s="89">
        <v>4</v>
      </c>
      <c r="W1440" s="89">
        <v>1</v>
      </c>
      <c r="X1440" s="89">
        <v>0</v>
      </c>
      <c r="Y1440" s="67">
        <f>V1440+(W1440*2)+(X1440*3)+(Q1440*4)</f>
        <v>10</v>
      </c>
    </row>
    <row r="1441" spans="1:25" x14ac:dyDescent="0.3">
      <c r="A1441" s="37" t="s">
        <v>31</v>
      </c>
      <c r="B1441" s="91">
        <v>1</v>
      </c>
      <c r="C1441" s="91">
        <v>1</v>
      </c>
      <c r="D1441" s="91">
        <v>1</v>
      </c>
      <c r="E1441" s="91">
        <v>3</v>
      </c>
      <c r="F1441" s="38">
        <f>I1441+J1441+K1441+D1441</f>
        <v>3</v>
      </c>
      <c r="G1441" s="91">
        <v>7</v>
      </c>
      <c r="H1441" s="91">
        <v>0</v>
      </c>
      <c r="I1441" s="91">
        <v>2</v>
      </c>
      <c r="J1441" s="91">
        <v>0</v>
      </c>
      <c r="K1441" s="91">
        <v>0</v>
      </c>
      <c r="L1441" s="39">
        <f>I1441+(J1441*2)+(K1441*3)+(D1441*4)</f>
        <v>6</v>
      </c>
      <c r="M1441" s="4">
        <f>F1452-S1445</f>
        <v>0</v>
      </c>
      <c r="N1441" s="65" t="s">
        <v>36</v>
      </c>
      <c r="O1441" s="89">
        <v>0</v>
      </c>
      <c r="P1441" s="89">
        <v>0</v>
      </c>
      <c r="Q1441" s="89">
        <v>0</v>
      </c>
      <c r="R1441" s="89">
        <v>4</v>
      </c>
      <c r="S1441" s="66">
        <f>V1441+W1441+X1441+Q1441</f>
        <v>1</v>
      </c>
      <c r="T1441" s="89">
        <v>9</v>
      </c>
      <c r="U1441" s="89">
        <v>1</v>
      </c>
      <c r="V1441" s="89">
        <v>1</v>
      </c>
      <c r="W1441" s="89">
        <v>0</v>
      </c>
      <c r="X1441" s="89">
        <v>0</v>
      </c>
      <c r="Y1441" s="67">
        <f>V1441+(W1441*2)+(X1441*3)+(Q1441*4)</f>
        <v>1</v>
      </c>
    </row>
    <row r="1442" spans="1:25" x14ac:dyDescent="0.3">
      <c r="A1442" s="37" t="s">
        <v>45</v>
      </c>
      <c r="B1442" s="91">
        <v>0</v>
      </c>
      <c r="C1442" s="91">
        <v>0</v>
      </c>
      <c r="D1442" s="91">
        <v>0</v>
      </c>
      <c r="E1442" s="91">
        <v>2</v>
      </c>
      <c r="F1442" s="38">
        <f>I1442+J1442+K1442+D1442</f>
        <v>1</v>
      </c>
      <c r="G1442" s="91">
        <v>7</v>
      </c>
      <c r="H1442" s="91">
        <v>0</v>
      </c>
      <c r="I1442" s="91">
        <v>0</v>
      </c>
      <c r="J1442" s="91">
        <v>1</v>
      </c>
      <c r="K1442" s="91">
        <v>0</v>
      </c>
      <c r="L1442" s="39">
        <f>I1442+(J1442*2)+(K1442*3)+(D1442*4)</f>
        <v>2</v>
      </c>
      <c r="M1442" s="4">
        <f>G1452-T1445</f>
        <v>0</v>
      </c>
      <c r="N1442" s="65" t="s">
        <v>38</v>
      </c>
      <c r="O1442" s="89">
        <v>0</v>
      </c>
      <c r="P1442" s="89">
        <v>0</v>
      </c>
      <c r="Q1442" s="89">
        <v>0</v>
      </c>
      <c r="R1442" s="89">
        <v>3</v>
      </c>
      <c r="S1442" s="66">
        <f>V1442+W1442+X1442+Q1442</f>
        <v>2</v>
      </c>
      <c r="T1442" s="89">
        <v>10</v>
      </c>
      <c r="U1442" s="89">
        <v>0</v>
      </c>
      <c r="V1442" s="89">
        <v>2</v>
      </c>
      <c r="W1442" s="89">
        <v>0</v>
      </c>
      <c r="X1442" s="89">
        <v>0</v>
      </c>
      <c r="Y1442" s="67">
        <f>V1442+(W1442*2)+(X1442*3)+(Q1442*4)</f>
        <v>2</v>
      </c>
    </row>
    <row r="1443" spans="1:25" x14ac:dyDescent="0.3">
      <c r="A1443" s="37" t="s">
        <v>35</v>
      </c>
      <c r="B1443" s="91">
        <v>1</v>
      </c>
      <c r="C1443" s="91">
        <v>1</v>
      </c>
      <c r="D1443" s="91">
        <v>1</v>
      </c>
      <c r="E1443" s="91">
        <v>3</v>
      </c>
      <c r="F1443" s="38">
        <f>I1443+J1443+K1443+D1443</f>
        <v>1</v>
      </c>
      <c r="G1443" s="91">
        <v>7</v>
      </c>
      <c r="H1443" s="91">
        <v>0</v>
      </c>
      <c r="I1443" s="91">
        <v>0</v>
      </c>
      <c r="J1443" s="91">
        <v>0</v>
      </c>
      <c r="K1443" s="91">
        <v>0</v>
      </c>
      <c r="L1443" s="39">
        <f>I1443+(J1443*2)+(K1443*3)+(D1443*4)</f>
        <v>4</v>
      </c>
      <c r="M1443" s="4">
        <f>H1452-U1445</f>
        <v>0</v>
      </c>
      <c r="N1443" s="65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7"/>
    </row>
    <row r="1444" spans="1:25" x14ac:dyDescent="0.3">
      <c r="A1444" s="37" t="s">
        <v>12</v>
      </c>
      <c r="B1444" s="38" t="s">
        <v>12</v>
      </c>
      <c r="C1444" s="38" t="s">
        <v>12</v>
      </c>
      <c r="D1444" s="38" t="s">
        <v>12</v>
      </c>
      <c r="E1444" s="38" t="s">
        <v>12</v>
      </c>
      <c r="F1444" s="38" t="s">
        <v>12</v>
      </c>
      <c r="G1444" s="38" t="s">
        <v>12</v>
      </c>
      <c r="H1444" s="38" t="s">
        <v>12</v>
      </c>
      <c r="I1444" s="38" t="s">
        <v>12</v>
      </c>
      <c r="J1444" s="38" t="s">
        <v>12</v>
      </c>
      <c r="K1444" s="38" t="s">
        <v>12</v>
      </c>
      <c r="L1444" s="39" t="s">
        <v>12</v>
      </c>
      <c r="M1444" s="19"/>
      <c r="N1444" s="65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7"/>
    </row>
    <row r="1445" spans="1:25" ht="15" thickBot="1" x14ac:dyDescent="0.35">
      <c r="A1445" s="47" t="s">
        <v>11</v>
      </c>
      <c r="B1445" s="48">
        <f t="shared" ref="B1445:L1445" si="260">SUM(B1440:B1444)</f>
        <v>2</v>
      </c>
      <c r="C1445" s="48">
        <f t="shared" si="260"/>
        <v>2</v>
      </c>
      <c r="D1445" s="48">
        <f t="shared" si="260"/>
        <v>2</v>
      </c>
      <c r="E1445" s="48">
        <f t="shared" si="260"/>
        <v>9</v>
      </c>
      <c r="F1445" s="48">
        <f t="shared" si="260"/>
        <v>8</v>
      </c>
      <c r="G1445" s="48">
        <f t="shared" si="260"/>
        <v>27</v>
      </c>
      <c r="H1445" s="48">
        <f t="shared" si="260"/>
        <v>0</v>
      </c>
      <c r="I1445" s="48">
        <f t="shared" si="260"/>
        <v>5</v>
      </c>
      <c r="J1445" s="48">
        <f t="shared" si="260"/>
        <v>1</v>
      </c>
      <c r="K1445" s="48">
        <f t="shared" si="260"/>
        <v>0</v>
      </c>
      <c r="L1445" s="49">
        <f t="shared" si="260"/>
        <v>15</v>
      </c>
      <c r="M1445" s="19"/>
      <c r="N1445" s="76" t="s">
        <v>11</v>
      </c>
      <c r="O1445" s="77">
        <f t="shared" ref="O1445:Y1445" si="261">SUM(O1440:O1444)</f>
        <v>1</v>
      </c>
      <c r="P1445" s="77">
        <f t="shared" si="261"/>
        <v>1</v>
      </c>
      <c r="Q1445" s="77">
        <f t="shared" si="261"/>
        <v>1</v>
      </c>
      <c r="R1445" s="77">
        <f t="shared" si="261"/>
        <v>8</v>
      </c>
      <c r="S1445" s="77">
        <f t="shared" si="261"/>
        <v>9</v>
      </c>
      <c r="T1445" s="77">
        <f t="shared" si="261"/>
        <v>29</v>
      </c>
      <c r="U1445" s="77">
        <f t="shared" si="261"/>
        <v>1</v>
      </c>
      <c r="V1445" s="77">
        <f t="shared" si="261"/>
        <v>7</v>
      </c>
      <c r="W1445" s="77">
        <f t="shared" si="261"/>
        <v>1</v>
      </c>
      <c r="X1445" s="77">
        <f t="shared" si="261"/>
        <v>0</v>
      </c>
      <c r="Y1445" s="78">
        <f t="shared" si="261"/>
        <v>13</v>
      </c>
    </row>
    <row r="1446" spans="1:25" ht="15" thickTop="1" x14ac:dyDescent="0.3">
      <c r="A1446" s="37" t="s">
        <v>0</v>
      </c>
      <c r="B1446" s="38" t="s">
        <v>24</v>
      </c>
      <c r="C1446" s="38" t="s">
        <v>14</v>
      </c>
      <c r="D1446" s="38" t="s">
        <v>15</v>
      </c>
      <c r="E1446" s="38" t="s">
        <v>16</v>
      </c>
      <c r="F1446" s="38" t="s">
        <v>17</v>
      </c>
      <c r="G1446" s="38" t="s">
        <v>18</v>
      </c>
      <c r="H1446" s="38" t="s">
        <v>19</v>
      </c>
      <c r="I1446" s="38" t="s">
        <v>25</v>
      </c>
      <c r="J1446" s="38" t="s">
        <v>26</v>
      </c>
      <c r="K1446" s="38" t="s">
        <v>27</v>
      </c>
      <c r="L1446" s="39" t="s">
        <v>28</v>
      </c>
      <c r="M1446" s="19"/>
      <c r="N1446" s="65" t="s">
        <v>0</v>
      </c>
      <c r="O1446" s="66" t="s">
        <v>24</v>
      </c>
      <c r="P1446" s="66" t="s">
        <v>14</v>
      </c>
      <c r="Q1446" s="66" t="s">
        <v>15</v>
      </c>
      <c r="R1446" s="66" t="s">
        <v>16</v>
      </c>
      <c r="S1446" s="66" t="s">
        <v>17</v>
      </c>
      <c r="T1446" s="66" t="s">
        <v>18</v>
      </c>
      <c r="U1446" s="66" t="s">
        <v>19</v>
      </c>
      <c r="V1446" s="66" t="s">
        <v>25</v>
      </c>
      <c r="W1446" s="66" t="s">
        <v>26</v>
      </c>
      <c r="X1446" s="66" t="s">
        <v>27</v>
      </c>
      <c r="Y1446" s="67" t="s">
        <v>28</v>
      </c>
    </row>
    <row r="1447" spans="1:25" x14ac:dyDescent="0.3">
      <c r="A1447" s="37" t="s">
        <v>29</v>
      </c>
      <c r="B1447" s="54">
        <f>((G1447+H1447)-F1447)/3</f>
        <v>1</v>
      </c>
      <c r="C1447" s="91">
        <v>0</v>
      </c>
      <c r="D1447" s="91">
        <v>0</v>
      </c>
      <c r="E1447" s="91">
        <v>1</v>
      </c>
      <c r="F1447" s="91">
        <v>0</v>
      </c>
      <c r="G1447" s="91">
        <v>3</v>
      </c>
      <c r="H1447" s="91">
        <v>0</v>
      </c>
      <c r="I1447" s="91">
        <v>0</v>
      </c>
      <c r="J1447" s="91">
        <v>0</v>
      </c>
      <c r="K1447" s="91">
        <v>0</v>
      </c>
      <c r="L1447" s="92">
        <v>0</v>
      </c>
      <c r="M1447" s="19"/>
      <c r="N1447" s="65" t="s">
        <v>56</v>
      </c>
      <c r="O1447" s="82">
        <f>((T1447+U1447)-S1447)/3</f>
        <v>2</v>
      </c>
      <c r="P1447" s="89">
        <v>0</v>
      </c>
      <c r="Q1447" s="89">
        <v>0</v>
      </c>
      <c r="R1447" s="89">
        <v>5</v>
      </c>
      <c r="S1447" s="89">
        <v>2</v>
      </c>
      <c r="T1447" s="89">
        <v>8</v>
      </c>
      <c r="U1447" s="89">
        <v>0</v>
      </c>
      <c r="V1447" s="89">
        <v>0</v>
      </c>
      <c r="W1447" s="89">
        <v>0</v>
      </c>
      <c r="X1447" s="89">
        <v>0</v>
      </c>
      <c r="Y1447" s="90">
        <v>0</v>
      </c>
    </row>
    <row r="1448" spans="1:25" x14ac:dyDescent="0.3">
      <c r="A1448" s="37" t="s">
        <v>31</v>
      </c>
      <c r="B1448" s="54">
        <f>((G1448+H1448)-F1448)/3</f>
        <v>2</v>
      </c>
      <c r="C1448" s="91">
        <v>0</v>
      </c>
      <c r="D1448" s="91">
        <v>0</v>
      </c>
      <c r="E1448" s="91">
        <v>2</v>
      </c>
      <c r="F1448" s="91">
        <v>3</v>
      </c>
      <c r="G1448" s="91">
        <v>8</v>
      </c>
      <c r="H1448" s="91">
        <v>1</v>
      </c>
      <c r="I1448" s="91">
        <v>0</v>
      </c>
      <c r="J1448" s="91">
        <v>0</v>
      </c>
      <c r="K1448" s="91">
        <v>0</v>
      </c>
      <c r="L1448" s="92">
        <v>0</v>
      </c>
      <c r="M1448" s="19"/>
      <c r="N1448" s="65" t="s">
        <v>36</v>
      </c>
      <c r="O1448" s="82">
        <f>((T1448+U1448)-S1448)/3</f>
        <v>2</v>
      </c>
      <c r="P1448" s="89">
        <v>1</v>
      </c>
      <c r="Q1448" s="89">
        <v>1</v>
      </c>
      <c r="R1448" s="89">
        <v>2</v>
      </c>
      <c r="S1448" s="89">
        <v>2</v>
      </c>
      <c r="T1448" s="89">
        <v>8</v>
      </c>
      <c r="U1448" s="89">
        <v>0</v>
      </c>
      <c r="V1448" s="89">
        <v>0</v>
      </c>
      <c r="W1448" s="89">
        <v>0</v>
      </c>
      <c r="X1448" s="89">
        <v>0</v>
      </c>
      <c r="Y1448" s="90">
        <v>0</v>
      </c>
    </row>
    <row r="1449" spans="1:25" x14ac:dyDescent="0.3">
      <c r="A1449" s="37" t="s">
        <v>45</v>
      </c>
      <c r="B1449" s="54">
        <f>((G1449+H1449)-F1449)/3</f>
        <v>2</v>
      </c>
      <c r="C1449" s="91">
        <v>0</v>
      </c>
      <c r="D1449" s="91">
        <v>0</v>
      </c>
      <c r="E1449" s="91">
        <v>4</v>
      </c>
      <c r="F1449" s="91">
        <v>3</v>
      </c>
      <c r="G1449" s="91">
        <v>9</v>
      </c>
      <c r="H1449" s="91">
        <v>0</v>
      </c>
      <c r="I1449" s="91">
        <v>0</v>
      </c>
      <c r="J1449" s="91">
        <v>0</v>
      </c>
      <c r="K1449" s="91">
        <v>0</v>
      </c>
      <c r="L1449" s="92">
        <v>0</v>
      </c>
      <c r="M1449" s="19"/>
      <c r="N1449" s="65" t="s">
        <v>38</v>
      </c>
      <c r="O1449" s="82">
        <f>((T1449+U1449)-S1449)/3</f>
        <v>2.3333333333333335</v>
      </c>
      <c r="P1449" s="89">
        <v>1</v>
      </c>
      <c r="Q1449" s="89">
        <v>1</v>
      </c>
      <c r="R1449" s="89">
        <v>2</v>
      </c>
      <c r="S1449" s="89">
        <v>4</v>
      </c>
      <c r="T1449" s="89">
        <v>11</v>
      </c>
      <c r="U1449" s="89">
        <v>0</v>
      </c>
      <c r="V1449" s="89">
        <v>0</v>
      </c>
      <c r="W1449" s="89">
        <v>1</v>
      </c>
      <c r="X1449" s="89">
        <v>0</v>
      </c>
      <c r="Y1449" s="90">
        <v>0</v>
      </c>
    </row>
    <row r="1450" spans="1:25" x14ac:dyDescent="0.3">
      <c r="A1450" s="37" t="s">
        <v>35</v>
      </c>
      <c r="B1450" s="54">
        <f>((G1450+H1450)-F1450)/3</f>
        <v>2</v>
      </c>
      <c r="C1450" s="91">
        <v>1</v>
      </c>
      <c r="D1450" s="91">
        <v>1</v>
      </c>
      <c r="E1450" s="91">
        <v>1</v>
      </c>
      <c r="F1450" s="91">
        <v>3</v>
      </c>
      <c r="G1450" s="91">
        <v>9</v>
      </c>
      <c r="H1450" s="91">
        <v>0</v>
      </c>
      <c r="I1450" s="91">
        <v>1</v>
      </c>
      <c r="J1450" s="91">
        <v>0</v>
      </c>
      <c r="K1450" s="91">
        <v>0</v>
      </c>
      <c r="L1450" s="92">
        <v>0</v>
      </c>
      <c r="M1450" s="19"/>
      <c r="N1450" s="65"/>
      <c r="O1450" s="82"/>
      <c r="P1450" s="66"/>
      <c r="Q1450" s="66"/>
      <c r="R1450" s="66"/>
      <c r="S1450" s="66"/>
      <c r="T1450" s="66"/>
      <c r="U1450" s="66"/>
      <c r="V1450" s="66"/>
      <c r="W1450" s="66"/>
      <c r="X1450" s="66"/>
      <c r="Y1450" s="67"/>
    </row>
    <row r="1451" spans="1:25" x14ac:dyDescent="0.3">
      <c r="A1451" s="37" t="s">
        <v>12</v>
      </c>
      <c r="B1451" s="54" t="s">
        <v>12</v>
      </c>
      <c r="C1451" s="38" t="s">
        <v>12</v>
      </c>
      <c r="D1451" s="38" t="s">
        <v>12</v>
      </c>
      <c r="E1451" s="38" t="s">
        <v>12</v>
      </c>
      <c r="F1451" s="38" t="s">
        <v>12</v>
      </c>
      <c r="G1451" s="38" t="s">
        <v>12</v>
      </c>
      <c r="H1451" s="38" t="s">
        <v>12</v>
      </c>
      <c r="I1451" s="38" t="s">
        <v>12</v>
      </c>
      <c r="J1451" s="38" t="s">
        <v>12</v>
      </c>
      <c r="K1451" s="38" t="s">
        <v>12</v>
      </c>
      <c r="L1451" s="39" t="s">
        <v>12</v>
      </c>
      <c r="M1451" s="19"/>
      <c r="N1451" s="65"/>
      <c r="O1451" s="82"/>
      <c r="P1451" s="66"/>
      <c r="Q1451" s="66"/>
      <c r="R1451" s="66"/>
      <c r="S1451" s="66"/>
      <c r="T1451" s="66"/>
      <c r="U1451" s="66"/>
      <c r="V1451" s="66"/>
      <c r="W1451" s="66"/>
      <c r="X1451" s="66"/>
      <c r="Y1451" s="67"/>
    </row>
    <row r="1452" spans="1:25" ht="15" thickBot="1" x14ac:dyDescent="0.35">
      <c r="A1452" s="47" t="s">
        <v>11</v>
      </c>
      <c r="B1452" s="57">
        <f t="shared" ref="B1452:L1452" si="262">SUM(B1447:B1451)</f>
        <v>7</v>
      </c>
      <c r="C1452" s="48">
        <f t="shared" si="262"/>
        <v>1</v>
      </c>
      <c r="D1452" s="48">
        <f t="shared" si="262"/>
        <v>1</v>
      </c>
      <c r="E1452" s="48">
        <f t="shared" si="262"/>
        <v>8</v>
      </c>
      <c r="F1452" s="48">
        <f t="shared" si="262"/>
        <v>9</v>
      </c>
      <c r="G1452" s="48">
        <f t="shared" si="262"/>
        <v>29</v>
      </c>
      <c r="H1452" s="48">
        <f t="shared" si="262"/>
        <v>1</v>
      </c>
      <c r="I1452" s="48">
        <f t="shared" si="262"/>
        <v>1</v>
      </c>
      <c r="J1452" s="48">
        <f t="shared" si="262"/>
        <v>0</v>
      </c>
      <c r="K1452" s="48">
        <f t="shared" si="262"/>
        <v>0</v>
      </c>
      <c r="L1452" s="49">
        <f t="shared" si="262"/>
        <v>0</v>
      </c>
      <c r="M1452" s="19"/>
      <c r="N1452" s="76" t="s">
        <v>11</v>
      </c>
      <c r="O1452" s="85">
        <f t="shared" ref="O1452:Y1452" si="263">SUM(O1447:O1451)</f>
        <v>6.3333333333333339</v>
      </c>
      <c r="P1452" s="77">
        <f t="shared" si="263"/>
        <v>2</v>
      </c>
      <c r="Q1452" s="77">
        <f t="shared" si="263"/>
        <v>2</v>
      </c>
      <c r="R1452" s="77">
        <f t="shared" si="263"/>
        <v>9</v>
      </c>
      <c r="S1452" s="77">
        <f t="shared" si="263"/>
        <v>8</v>
      </c>
      <c r="T1452" s="77">
        <f t="shared" si="263"/>
        <v>27</v>
      </c>
      <c r="U1452" s="77">
        <f t="shared" si="263"/>
        <v>0</v>
      </c>
      <c r="V1452" s="77">
        <f t="shared" si="263"/>
        <v>0</v>
      </c>
      <c r="W1452" s="77">
        <f t="shared" si="263"/>
        <v>1</v>
      </c>
      <c r="X1452" s="77">
        <f t="shared" si="263"/>
        <v>0</v>
      </c>
      <c r="Y1452" s="78">
        <f t="shared" si="263"/>
        <v>0</v>
      </c>
    </row>
    <row r="1453" spans="1:25" ht="15.6" thickTop="1" thickBot="1" x14ac:dyDescent="0.35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</row>
    <row r="1454" spans="1:25" ht="15" thickTop="1" x14ac:dyDescent="0.3">
      <c r="A1454" s="34" t="s">
        <v>0</v>
      </c>
      <c r="B1454" s="35" t="s">
        <v>1</v>
      </c>
      <c r="C1454" s="35" t="s">
        <v>2</v>
      </c>
      <c r="D1454" s="35" t="s">
        <v>3</v>
      </c>
      <c r="E1454" s="35" t="s">
        <v>4</v>
      </c>
      <c r="F1454" s="35"/>
      <c r="G1454" s="35"/>
      <c r="H1454" s="35"/>
      <c r="I1454" s="35"/>
      <c r="J1454" s="35"/>
      <c r="K1454" s="35"/>
      <c r="L1454" s="36"/>
      <c r="M1454" s="4">
        <f>C1467-P1474</f>
        <v>0</v>
      </c>
      <c r="N1454" s="5" t="s">
        <v>0</v>
      </c>
      <c r="O1454" s="6" t="s">
        <v>1</v>
      </c>
      <c r="P1454" s="6" t="s">
        <v>2</v>
      </c>
      <c r="Q1454" s="6" t="s">
        <v>3</v>
      </c>
      <c r="R1454" s="6" t="s">
        <v>4</v>
      </c>
      <c r="S1454" s="6"/>
      <c r="T1454" s="6"/>
      <c r="U1454" s="6"/>
      <c r="V1454" s="6"/>
      <c r="W1454" s="6"/>
      <c r="X1454" s="6"/>
      <c r="Y1454" s="7"/>
    </row>
    <row r="1455" spans="1:25" x14ac:dyDescent="0.3">
      <c r="A1455" s="40" t="s">
        <v>30</v>
      </c>
      <c r="B1455" s="41">
        <f>SUM(C1455:E1455)</f>
        <v>1</v>
      </c>
      <c r="C1455" s="41">
        <v>0</v>
      </c>
      <c r="D1455" s="41">
        <v>1</v>
      </c>
      <c r="E1455" s="41">
        <v>0</v>
      </c>
      <c r="F1455" s="41"/>
      <c r="G1455" s="41"/>
      <c r="H1455" s="41"/>
      <c r="I1455" s="41"/>
      <c r="J1455" s="41"/>
      <c r="K1455" s="41"/>
      <c r="L1455" s="42"/>
      <c r="M1455" s="4">
        <f>D1467-Q1474</f>
        <v>0</v>
      </c>
      <c r="N1455" s="11" t="s">
        <v>6</v>
      </c>
      <c r="O1455" s="12">
        <f>SUM(P1455:R1455)</f>
        <v>1</v>
      </c>
      <c r="P1455" s="12">
        <v>1</v>
      </c>
      <c r="Q1455" s="12">
        <v>0</v>
      </c>
      <c r="R1455" s="12">
        <v>0</v>
      </c>
      <c r="S1455" s="12"/>
      <c r="T1455" s="12"/>
      <c r="U1455" s="12"/>
      <c r="V1455" s="12"/>
      <c r="W1455" s="12"/>
      <c r="X1455" s="12"/>
      <c r="Y1455" s="13"/>
    </row>
    <row r="1456" spans="1:25" x14ac:dyDescent="0.3">
      <c r="A1456" s="40" t="s">
        <v>54</v>
      </c>
      <c r="B1456" s="41">
        <f>SUM(C1456:E1456)</f>
        <v>1</v>
      </c>
      <c r="C1456" s="41">
        <v>0</v>
      </c>
      <c r="D1456" s="41">
        <v>1</v>
      </c>
      <c r="E1456" s="41">
        <v>0</v>
      </c>
      <c r="F1456" s="45" t="s">
        <v>34</v>
      </c>
      <c r="G1456" s="45"/>
      <c r="H1456" s="45"/>
      <c r="I1456" s="45"/>
      <c r="J1456" s="45"/>
      <c r="K1456" s="45"/>
      <c r="L1456" s="46"/>
      <c r="M1456" s="4">
        <f>E1467-R1474</f>
        <v>0</v>
      </c>
      <c r="N1456" s="11" t="s">
        <v>51</v>
      </c>
      <c r="O1456" s="12">
        <f>SUM(P1456:R1456)</f>
        <v>1</v>
      </c>
      <c r="P1456" s="12">
        <v>1</v>
      </c>
      <c r="Q1456" s="12">
        <v>0</v>
      </c>
      <c r="R1456" s="12">
        <v>0</v>
      </c>
      <c r="S1456" s="16" t="s">
        <v>10</v>
      </c>
      <c r="T1456" s="16"/>
      <c r="U1456" s="16"/>
      <c r="V1456" s="16"/>
      <c r="W1456" s="16"/>
      <c r="X1456" s="16"/>
      <c r="Y1456" s="17"/>
    </row>
    <row r="1457" spans="1:25" x14ac:dyDescent="0.3">
      <c r="A1457" s="40" t="s">
        <v>40</v>
      </c>
      <c r="B1457" s="41">
        <f>SUM(C1457:E1457)</f>
        <v>1</v>
      </c>
      <c r="C1457" s="41">
        <v>0</v>
      </c>
      <c r="D1457" s="41">
        <v>1</v>
      </c>
      <c r="E1457" s="41">
        <v>0</v>
      </c>
      <c r="F1457" s="41"/>
      <c r="G1457" s="41"/>
      <c r="H1457" s="41"/>
      <c r="I1457" s="41"/>
      <c r="J1457" s="41"/>
      <c r="K1457" s="41"/>
      <c r="L1457" s="42"/>
      <c r="M1457" s="4">
        <f>F1467-S1474</f>
        <v>0</v>
      </c>
      <c r="N1457" s="11" t="s">
        <v>9</v>
      </c>
      <c r="O1457" s="12">
        <f>SUM(P1457:R1457)</f>
        <v>1</v>
      </c>
      <c r="P1457" s="12">
        <v>1</v>
      </c>
      <c r="Q1457" s="12">
        <v>0</v>
      </c>
      <c r="R1457" s="12">
        <v>0</v>
      </c>
      <c r="S1457" s="12"/>
      <c r="T1457" s="12"/>
      <c r="U1457" s="12"/>
      <c r="V1457" s="12"/>
      <c r="W1457" s="12"/>
      <c r="X1457" s="12"/>
      <c r="Y1457" s="13"/>
    </row>
    <row r="1458" spans="1:25" x14ac:dyDescent="0.3">
      <c r="A1458" s="40" t="s">
        <v>61</v>
      </c>
      <c r="B1458" s="41">
        <f>SUM(C1458:E1458)</f>
        <v>1</v>
      </c>
      <c r="C1458" s="41">
        <v>0</v>
      </c>
      <c r="D1458" s="41">
        <v>1</v>
      </c>
      <c r="E1458" s="41">
        <v>0</v>
      </c>
      <c r="F1458" s="41"/>
      <c r="G1458" s="41"/>
      <c r="H1458" s="41"/>
      <c r="I1458" s="41"/>
      <c r="J1458" s="41"/>
      <c r="K1458" s="41"/>
      <c r="L1458" s="42"/>
      <c r="M1458" s="4">
        <f>G1467-T1474</f>
        <v>0</v>
      </c>
      <c r="N1458" s="11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3"/>
    </row>
    <row r="1459" spans="1:25" x14ac:dyDescent="0.3">
      <c r="A1459" s="40"/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2"/>
      <c r="M1459" s="4">
        <f>H1467-U1474</f>
        <v>0</v>
      </c>
      <c r="N1459" s="11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3"/>
    </row>
    <row r="1460" spans="1:25" ht="15" thickBot="1" x14ac:dyDescent="0.35">
      <c r="A1460" s="40" t="s">
        <v>11</v>
      </c>
      <c r="B1460" s="41">
        <f>SUM(B1455:B1459)</f>
        <v>4</v>
      </c>
      <c r="C1460" s="41">
        <f>SUM(C1455:C1459)</f>
        <v>0</v>
      </c>
      <c r="D1460" s="41">
        <f>SUM(D1455:D1459)</f>
        <v>4</v>
      </c>
      <c r="E1460" s="41">
        <f>SUM(E1455:E1459)</f>
        <v>0</v>
      </c>
      <c r="F1460" s="41" t="s">
        <v>12</v>
      </c>
      <c r="G1460" s="41"/>
      <c r="H1460" s="41"/>
      <c r="I1460" s="41"/>
      <c r="J1460" s="41"/>
      <c r="K1460" s="41"/>
      <c r="L1460" s="42"/>
      <c r="M1460" s="4">
        <f>C1474-P1467</f>
        <v>0</v>
      </c>
      <c r="N1460" s="11" t="s">
        <v>11</v>
      </c>
      <c r="O1460" s="12">
        <f>SUM(O1455:O1459)</f>
        <v>3</v>
      </c>
      <c r="P1460" s="12">
        <f>SUM(P1455:P1459)</f>
        <v>3</v>
      </c>
      <c r="Q1460" s="12">
        <f>SUM(Q1455:Q1459)</f>
        <v>0</v>
      </c>
      <c r="R1460" s="12">
        <f>SUM(R1455:R1459)</f>
        <v>0</v>
      </c>
      <c r="S1460" s="12" t="s">
        <v>12</v>
      </c>
      <c r="T1460" s="12"/>
      <c r="U1460" s="12"/>
      <c r="V1460" s="12"/>
      <c r="W1460" s="12"/>
      <c r="X1460" s="12"/>
      <c r="Y1460" s="13"/>
    </row>
    <row r="1461" spans="1:25" ht="15" thickTop="1" x14ac:dyDescent="0.3">
      <c r="A1461" s="34" t="s">
        <v>0</v>
      </c>
      <c r="B1461" s="35" t="s">
        <v>13</v>
      </c>
      <c r="C1461" s="35" t="s">
        <v>14</v>
      </c>
      <c r="D1461" s="35" t="s">
        <v>15</v>
      </c>
      <c r="E1461" s="35" t="s">
        <v>16</v>
      </c>
      <c r="F1461" s="35" t="s">
        <v>17</v>
      </c>
      <c r="G1461" s="35" t="s">
        <v>18</v>
      </c>
      <c r="H1461" s="35" t="s">
        <v>19</v>
      </c>
      <c r="I1461" s="35" t="s">
        <v>20</v>
      </c>
      <c r="J1461" s="35" t="s">
        <v>21</v>
      </c>
      <c r="K1461" s="35" t="s">
        <v>22</v>
      </c>
      <c r="L1461" s="36" t="s">
        <v>23</v>
      </c>
      <c r="M1461" s="4">
        <f>D1474-Q1467</f>
        <v>0</v>
      </c>
      <c r="N1461" s="5" t="s">
        <v>0</v>
      </c>
      <c r="O1461" s="6" t="s">
        <v>13</v>
      </c>
      <c r="P1461" s="6" t="s">
        <v>14</v>
      </c>
      <c r="Q1461" s="6" t="s">
        <v>15</v>
      </c>
      <c r="R1461" s="6" t="s">
        <v>16</v>
      </c>
      <c r="S1461" s="6" t="s">
        <v>17</v>
      </c>
      <c r="T1461" s="6" t="s">
        <v>18</v>
      </c>
      <c r="U1461" s="6" t="s">
        <v>19</v>
      </c>
      <c r="V1461" s="6" t="s">
        <v>20</v>
      </c>
      <c r="W1461" s="6" t="s">
        <v>21</v>
      </c>
      <c r="X1461" s="6" t="s">
        <v>22</v>
      </c>
      <c r="Y1461" s="7" t="s">
        <v>23</v>
      </c>
    </row>
    <row r="1462" spans="1:25" x14ac:dyDescent="0.3">
      <c r="A1462" s="40" t="s">
        <v>30</v>
      </c>
      <c r="B1462" s="50">
        <v>0</v>
      </c>
      <c r="C1462" s="50">
        <v>0</v>
      </c>
      <c r="D1462" s="50">
        <v>0</v>
      </c>
      <c r="E1462" s="50">
        <v>3</v>
      </c>
      <c r="F1462" s="41">
        <f>I1462+J1462+K1462+D1462</f>
        <v>0</v>
      </c>
      <c r="G1462" s="50">
        <v>5</v>
      </c>
      <c r="H1462" s="50">
        <v>0</v>
      </c>
      <c r="I1462" s="50">
        <v>0</v>
      </c>
      <c r="J1462" s="50">
        <v>0</v>
      </c>
      <c r="K1462" s="50">
        <v>0</v>
      </c>
      <c r="L1462" s="42">
        <f>I1462+(J1462*2)+(K1462*3)+(D1462*4)</f>
        <v>0</v>
      </c>
      <c r="M1462" s="4">
        <f>E1474-R1467</f>
        <v>0</v>
      </c>
      <c r="N1462" s="11" t="s">
        <v>6</v>
      </c>
      <c r="O1462" s="18">
        <v>6</v>
      </c>
      <c r="P1462" s="18">
        <v>5</v>
      </c>
      <c r="Q1462" s="18">
        <v>5</v>
      </c>
      <c r="R1462" s="18">
        <v>0</v>
      </c>
      <c r="S1462" s="12">
        <f>V1462+W1462+X1462+Q1462</f>
        <v>7</v>
      </c>
      <c r="T1462" s="18">
        <v>9</v>
      </c>
      <c r="U1462" s="18">
        <v>0</v>
      </c>
      <c r="V1462" s="18">
        <v>2</v>
      </c>
      <c r="W1462" s="18">
        <v>0</v>
      </c>
      <c r="X1462" s="18">
        <v>0</v>
      </c>
      <c r="Y1462" s="13">
        <f>V1462+(W1462*2)+(X1462*3)+(Q1462*4)</f>
        <v>22</v>
      </c>
    </row>
    <row r="1463" spans="1:25" x14ac:dyDescent="0.3">
      <c r="A1463" s="40" t="s">
        <v>54</v>
      </c>
      <c r="B1463" s="50">
        <v>1</v>
      </c>
      <c r="C1463" s="50">
        <v>1</v>
      </c>
      <c r="D1463" s="50">
        <v>1</v>
      </c>
      <c r="E1463" s="50">
        <v>0</v>
      </c>
      <c r="F1463" s="41">
        <f>I1463+J1463+K1463+D1463</f>
        <v>2</v>
      </c>
      <c r="G1463" s="50">
        <v>5</v>
      </c>
      <c r="H1463" s="50">
        <v>0</v>
      </c>
      <c r="I1463" s="50">
        <v>1</v>
      </c>
      <c r="J1463" s="50">
        <v>0</v>
      </c>
      <c r="K1463" s="50">
        <v>0</v>
      </c>
      <c r="L1463" s="42">
        <f>I1463+(J1463*2)+(K1463*3)+(D1463*4)</f>
        <v>5</v>
      </c>
      <c r="M1463" s="4">
        <f>F1474-S1467</f>
        <v>0</v>
      </c>
      <c r="N1463" s="11" t="s">
        <v>51</v>
      </c>
      <c r="O1463" s="18">
        <v>4</v>
      </c>
      <c r="P1463" s="18">
        <v>3</v>
      </c>
      <c r="Q1463" s="18">
        <v>3</v>
      </c>
      <c r="R1463" s="18">
        <v>3</v>
      </c>
      <c r="S1463" s="12">
        <f>V1463+W1463+X1463+Q1463</f>
        <v>3</v>
      </c>
      <c r="T1463" s="18">
        <v>9</v>
      </c>
      <c r="U1463" s="18">
        <v>1</v>
      </c>
      <c r="V1463" s="18">
        <v>0</v>
      </c>
      <c r="W1463" s="18">
        <v>0</v>
      </c>
      <c r="X1463" s="18">
        <v>0</v>
      </c>
      <c r="Y1463" s="13">
        <f>V1463+(W1463*2)+(X1463*3)+(Q1463*4)</f>
        <v>12</v>
      </c>
    </row>
    <row r="1464" spans="1:25" x14ac:dyDescent="0.3">
      <c r="A1464" s="40" t="s">
        <v>40</v>
      </c>
      <c r="B1464" s="50">
        <v>0</v>
      </c>
      <c r="C1464" s="50">
        <v>0</v>
      </c>
      <c r="D1464" s="50">
        <v>0</v>
      </c>
      <c r="E1464" s="50">
        <v>2</v>
      </c>
      <c r="F1464" s="41">
        <f>I1464+J1464+K1464+D1464</f>
        <v>1</v>
      </c>
      <c r="G1464" s="50">
        <v>4</v>
      </c>
      <c r="H1464" s="50">
        <v>0</v>
      </c>
      <c r="I1464" s="50">
        <v>0</v>
      </c>
      <c r="J1464" s="50">
        <v>1</v>
      </c>
      <c r="K1464" s="50">
        <v>0</v>
      </c>
      <c r="L1464" s="42">
        <f>I1464+(J1464*2)+(K1464*3)+(D1464*4)</f>
        <v>2</v>
      </c>
      <c r="M1464" s="4">
        <f>G1474-T1467</f>
        <v>0</v>
      </c>
      <c r="N1464" s="11" t="s">
        <v>9</v>
      </c>
      <c r="O1464" s="18">
        <v>1</v>
      </c>
      <c r="P1464" s="18">
        <v>3</v>
      </c>
      <c r="Q1464" s="18">
        <v>1</v>
      </c>
      <c r="R1464" s="18">
        <v>1</v>
      </c>
      <c r="S1464" s="12">
        <f>V1464+W1464+X1464+Q1464</f>
        <v>3</v>
      </c>
      <c r="T1464" s="18">
        <v>9</v>
      </c>
      <c r="U1464" s="18">
        <v>0</v>
      </c>
      <c r="V1464" s="18">
        <v>2</v>
      </c>
      <c r="W1464" s="18">
        <v>0</v>
      </c>
      <c r="X1464" s="18">
        <v>0</v>
      </c>
      <c r="Y1464" s="13">
        <f>V1464+(W1464*2)+(X1464*3)+(Q1464*4)</f>
        <v>6</v>
      </c>
    </row>
    <row r="1465" spans="1:25" x14ac:dyDescent="0.3">
      <c r="A1465" s="40" t="s">
        <v>61</v>
      </c>
      <c r="B1465" s="50">
        <v>0</v>
      </c>
      <c r="C1465" s="50">
        <v>0</v>
      </c>
      <c r="D1465" s="50">
        <v>0</v>
      </c>
      <c r="E1465" s="50">
        <v>3</v>
      </c>
      <c r="F1465" s="41">
        <f>I1465+J1465+K1465+D1465</f>
        <v>0</v>
      </c>
      <c r="G1465" s="50">
        <v>4</v>
      </c>
      <c r="H1465" s="50">
        <v>0</v>
      </c>
      <c r="I1465" s="50">
        <v>0</v>
      </c>
      <c r="J1465" s="50">
        <v>0</v>
      </c>
      <c r="K1465" s="50">
        <v>0</v>
      </c>
      <c r="L1465" s="42">
        <f>I1465+(J1465*2)+(K1465*3)+(D1465*4)</f>
        <v>0</v>
      </c>
      <c r="M1465" s="4">
        <f>H1474-U1467</f>
        <v>0</v>
      </c>
      <c r="N1465" s="11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3"/>
    </row>
    <row r="1466" spans="1:25" x14ac:dyDescent="0.3">
      <c r="A1466" s="40"/>
      <c r="B1466" s="41"/>
      <c r="C1466" s="41"/>
      <c r="D1466" s="41"/>
      <c r="E1466" s="41"/>
      <c r="F1466" s="41"/>
      <c r="G1466" s="41"/>
      <c r="H1466" s="41"/>
      <c r="I1466" s="41"/>
      <c r="J1466" s="41"/>
      <c r="K1466" s="41"/>
      <c r="L1466" s="42"/>
      <c r="M1466" s="19"/>
      <c r="N1466" s="11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3"/>
    </row>
    <row r="1467" spans="1:25" ht="15" thickBot="1" x14ac:dyDescent="0.35">
      <c r="A1467" s="51" t="s">
        <v>11</v>
      </c>
      <c r="B1467" s="52">
        <f t="shared" ref="B1467:L1467" si="264">SUM(B1462:B1466)</f>
        <v>1</v>
      </c>
      <c r="C1467" s="52">
        <f t="shared" si="264"/>
        <v>1</v>
      </c>
      <c r="D1467" s="52">
        <f t="shared" si="264"/>
        <v>1</v>
      </c>
      <c r="E1467" s="52">
        <f t="shared" si="264"/>
        <v>8</v>
      </c>
      <c r="F1467" s="52">
        <f t="shared" si="264"/>
        <v>3</v>
      </c>
      <c r="G1467" s="52">
        <f t="shared" si="264"/>
        <v>18</v>
      </c>
      <c r="H1467" s="52">
        <f t="shared" si="264"/>
        <v>0</v>
      </c>
      <c r="I1467" s="52">
        <f t="shared" si="264"/>
        <v>1</v>
      </c>
      <c r="J1467" s="52">
        <f t="shared" si="264"/>
        <v>1</v>
      </c>
      <c r="K1467" s="52">
        <f t="shared" si="264"/>
        <v>0</v>
      </c>
      <c r="L1467" s="53">
        <f t="shared" si="264"/>
        <v>7</v>
      </c>
      <c r="M1467" s="19"/>
      <c r="N1467" s="23" t="s">
        <v>11</v>
      </c>
      <c r="O1467" s="24">
        <f t="shared" ref="O1467:Y1467" si="265">SUM(O1462:O1466)</f>
        <v>11</v>
      </c>
      <c r="P1467" s="24">
        <f t="shared" si="265"/>
        <v>11</v>
      </c>
      <c r="Q1467" s="24">
        <f t="shared" si="265"/>
        <v>9</v>
      </c>
      <c r="R1467" s="24">
        <f t="shared" si="265"/>
        <v>4</v>
      </c>
      <c r="S1467" s="24">
        <f t="shared" si="265"/>
        <v>13</v>
      </c>
      <c r="T1467" s="24">
        <f t="shared" si="265"/>
        <v>27</v>
      </c>
      <c r="U1467" s="24">
        <f t="shared" si="265"/>
        <v>1</v>
      </c>
      <c r="V1467" s="24">
        <f t="shared" si="265"/>
        <v>4</v>
      </c>
      <c r="W1467" s="24">
        <f t="shared" si="265"/>
        <v>0</v>
      </c>
      <c r="X1467" s="24">
        <f t="shared" si="265"/>
        <v>0</v>
      </c>
      <c r="Y1467" s="25">
        <f t="shared" si="265"/>
        <v>40</v>
      </c>
    </row>
    <row r="1468" spans="1:25" ht="15" thickTop="1" x14ac:dyDescent="0.3">
      <c r="A1468" s="40" t="s">
        <v>0</v>
      </c>
      <c r="B1468" s="41" t="s">
        <v>24</v>
      </c>
      <c r="C1468" s="41" t="s">
        <v>14</v>
      </c>
      <c r="D1468" s="41" t="s">
        <v>15</v>
      </c>
      <c r="E1468" s="41" t="s">
        <v>16</v>
      </c>
      <c r="F1468" s="41" t="s">
        <v>17</v>
      </c>
      <c r="G1468" s="41" t="s">
        <v>18</v>
      </c>
      <c r="H1468" s="41" t="s">
        <v>19</v>
      </c>
      <c r="I1468" s="41" t="s">
        <v>25</v>
      </c>
      <c r="J1468" s="41" t="s">
        <v>26</v>
      </c>
      <c r="K1468" s="41" t="s">
        <v>27</v>
      </c>
      <c r="L1468" s="42" t="s">
        <v>28</v>
      </c>
      <c r="M1468" s="19"/>
      <c r="N1468" s="11" t="s">
        <v>0</v>
      </c>
      <c r="O1468" s="12" t="s">
        <v>24</v>
      </c>
      <c r="P1468" s="12" t="s">
        <v>14</v>
      </c>
      <c r="Q1468" s="12" t="s">
        <v>15</v>
      </c>
      <c r="R1468" s="12" t="s">
        <v>16</v>
      </c>
      <c r="S1468" s="12" t="s">
        <v>17</v>
      </c>
      <c r="T1468" s="12" t="s">
        <v>18</v>
      </c>
      <c r="U1468" s="12" t="s">
        <v>19</v>
      </c>
      <c r="V1468" s="12" t="s">
        <v>25</v>
      </c>
      <c r="W1468" s="12" t="s">
        <v>26</v>
      </c>
      <c r="X1468" s="12" t="s">
        <v>27</v>
      </c>
      <c r="Y1468" s="13" t="s">
        <v>28</v>
      </c>
    </row>
    <row r="1469" spans="1:25" x14ac:dyDescent="0.3">
      <c r="A1469" s="40" t="s">
        <v>30</v>
      </c>
      <c r="B1469" s="55">
        <f>((G1469+H1469)-F1469)/3</f>
        <v>1</v>
      </c>
      <c r="C1469" s="50">
        <v>5</v>
      </c>
      <c r="D1469" s="50">
        <v>4</v>
      </c>
      <c r="E1469" s="50">
        <v>0</v>
      </c>
      <c r="F1469" s="50">
        <v>5</v>
      </c>
      <c r="G1469" s="50">
        <v>8</v>
      </c>
      <c r="H1469" s="50">
        <v>0</v>
      </c>
      <c r="I1469" s="50">
        <v>0</v>
      </c>
      <c r="J1469" s="50">
        <v>0</v>
      </c>
      <c r="K1469" s="50">
        <v>0</v>
      </c>
      <c r="L1469" s="56">
        <v>0</v>
      </c>
      <c r="M1469" s="19"/>
      <c r="N1469" s="11" t="s">
        <v>6</v>
      </c>
      <c r="O1469" s="27">
        <f>((T1469+U1469)-S1469)/3</f>
        <v>2</v>
      </c>
      <c r="P1469" s="18">
        <v>0</v>
      </c>
      <c r="Q1469" s="18">
        <v>0</v>
      </c>
      <c r="R1469" s="18">
        <v>5</v>
      </c>
      <c r="S1469" s="18">
        <v>1</v>
      </c>
      <c r="T1469" s="18">
        <v>7</v>
      </c>
      <c r="U1469" s="18">
        <v>0</v>
      </c>
      <c r="V1469" s="18">
        <v>0</v>
      </c>
      <c r="W1469" s="18">
        <v>0</v>
      </c>
      <c r="X1469" s="18">
        <v>1</v>
      </c>
      <c r="Y1469" s="28">
        <v>0</v>
      </c>
    </row>
    <row r="1470" spans="1:25" x14ac:dyDescent="0.3">
      <c r="A1470" s="40" t="s">
        <v>54</v>
      </c>
      <c r="B1470" s="55">
        <f>((G1470+H1470)-F1470)/3</f>
        <v>1</v>
      </c>
      <c r="C1470" s="50">
        <v>0</v>
      </c>
      <c r="D1470" s="50">
        <v>0</v>
      </c>
      <c r="E1470" s="50">
        <v>3</v>
      </c>
      <c r="F1470" s="50">
        <v>1</v>
      </c>
      <c r="G1470" s="50">
        <v>4</v>
      </c>
      <c r="H1470" s="50">
        <v>0</v>
      </c>
      <c r="I1470" s="50">
        <v>0</v>
      </c>
      <c r="J1470" s="50">
        <v>0</v>
      </c>
      <c r="K1470" s="50">
        <v>0</v>
      </c>
      <c r="L1470" s="56">
        <v>0</v>
      </c>
      <c r="M1470" s="19"/>
      <c r="N1470" s="11" t="s">
        <v>51</v>
      </c>
      <c r="O1470" s="27">
        <f>((T1470+U1470)-S1470)/3</f>
        <v>2</v>
      </c>
      <c r="P1470" s="18">
        <v>0</v>
      </c>
      <c r="Q1470" s="18">
        <v>0</v>
      </c>
      <c r="R1470" s="18">
        <v>2</v>
      </c>
      <c r="S1470" s="18">
        <v>0</v>
      </c>
      <c r="T1470" s="18">
        <v>6</v>
      </c>
      <c r="U1470" s="18">
        <v>0</v>
      </c>
      <c r="V1470" s="18">
        <v>1</v>
      </c>
      <c r="W1470" s="18">
        <v>0</v>
      </c>
      <c r="X1470" s="18">
        <v>0</v>
      </c>
      <c r="Y1470" s="28">
        <v>0</v>
      </c>
    </row>
    <row r="1471" spans="1:25" x14ac:dyDescent="0.3">
      <c r="A1471" s="40" t="s">
        <v>40</v>
      </c>
      <c r="B1471" s="55">
        <f>((G1471+H1471)-F1471)/3</f>
        <v>1</v>
      </c>
      <c r="C1471" s="50">
        <v>1</v>
      </c>
      <c r="D1471" s="50">
        <v>1</v>
      </c>
      <c r="E1471" s="50">
        <v>1</v>
      </c>
      <c r="F1471" s="50">
        <v>1</v>
      </c>
      <c r="G1471" s="50">
        <v>4</v>
      </c>
      <c r="H1471" s="50">
        <v>0</v>
      </c>
      <c r="I1471" s="50">
        <v>0</v>
      </c>
      <c r="J1471" s="50">
        <v>0</v>
      </c>
      <c r="K1471" s="50">
        <v>0</v>
      </c>
      <c r="L1471" s="56">
        <v>0</v>
      </c>
      <c r="M1471" s="19"/>
      <c r="N1471" s="11" t="s">
        <v>9</v>
      </c>
      <c r="O1471" s="27">
        <f>((T1471+U1471)-S1471)/3</f>
        <v>1</v>
      </c>
      <c r="P1471" s="18">
        <v>1</v>
      </c>
      <c r="Q1471" s="18">
        <v>1</v>
      </c>
      <c r="R1471" s="18">
        <v>1</v>
      </c>
      <c r="S1471" s="18">
        <v>2</v>
      </c>
      <c r="T1471" s="18">
        <v>5</v>
      </c>
      <c r="U1471" s="18">
        <v>0</v>
      </c>
      <c r="V1471" s="18">
        <v>0</v>
      </c>
      <c r="W1471" s="18">
        <v>0</v>
      </c>
      <c r="X1471" s="18">
        <v>0</v>
      </c>
      <c r="Y1471" s="28">
        <v>0</v>
      </c>
    </row>
    <row r="1472" spans="1:25" x14ac:dyDescent="0.3">
      <c r="A1472" s="40" t="s">
        <v>61</v>
      </c>
      <c r="B1472" s="55">
        <f>((G1472+H1472)-F1472)/3</f>
        <v>2</v>
      </c>
      <c r="C1472" s="50">
        <v>5</v>
      </c>
      <c r="D1472" s="50">
        <v>4</v>
      </c>
      <c r="E1472" s="50">
        <v>0</v>
      </c>
      <c r="F1472" s="50">
        <v>6</v>
      </c>
      <c r="G1472" s="50">
        <v>11</v>
      </c>
      <c r="H1472" s="50">
        <v>1</v>
      </c>
      <c r="I1472" s="50">
        <v>0</v>
      </c>
      <c r="J1472" s="50">
        <v>1</v>
      </c>
      <c r="K1472" s="50">
        <v>0</v>
      </c>
      <c r="L1472" s="56">
        <v>0</v>
      </c>
      <c r="M1472" s="19"/>
      <c r="N1472" s="11"/>
      <c r="O1472" s="27"/>
      <c r="P1472" s="12"/>
      <c r="Q1472" s="12"/>
      <c r="R1472" s="12"/>
      <c r="S1472" s="12"/>
      <c r="T1472" s="12"/>
      <c r="U1472" s="12"/>
      <c r="V1472" s="12"/>
      <c r="W1472" s="12"/>
      <c r="X1472" s="12"/>
      <c r="Y1472" s="13"/>
    </row>
    <row r="1473" spans="1:25" x14ac:dyDescent="0.3">
      <c r="A1473" s="40"/>
      <c r="B1473" s="55"/>
      <c r="C1473" s="41"/>
      <c r="D1473" s="41"/>
      <c r="E1473" s="41"/>
      <c r="F1473" s="41"/>
      <c r="G1473" s="41"/>
      <c r="H1473" s="41"/>
      <c r="I1473" s="41"/>
      <c r="J1473" s="41"/>
      <c r="K1473" s="41"/>
      <c r="L1473" s="42"/>
      <c r="M1473" s="19"/>
      <c r="N1473" s="11"/>
      <c r="O1473" s="27"/>
      <c r="P1473" s="12"/>
      <c r="Q1473" s="12"/>
      <c r="R1473" s="12"/>
      <c r="S1473" s="12"/>
      <c r="T1473" s="12"/>
      <c r="U1473" s="12"/>
      <c r="V1473" s="12"/>
      <c r="W1473" s="12"/>
      <c r="X1473" s="12"/>
      <c r="Y1473" s="13"/>
    </row>
    <row r="1474" spans="1:25" ht="15" thickBot="1" x14ac:dyDescent="0.35">
      <c r="A1474" s="51" t="s">
        <v>11</v>
      </c>
      <c r="B1474" s="58">
        <f t="shared" ref="B1474:L1474" si="266">SUM(B1469:B1473)</f>
        <v>5</v>
      </c>
      <c r="C1474" s="52">
        <f t="shared" si="266"/>
        <v>11</v>
      </c>
      <c r="D1474" s="52">
        <f t="shared" si="266"/>
        <v>9</v>
      </c>
      <c r="E1474" s="52">
        <f t="shared" si="266"/>
        <v>4</v>
      </c>
      <c r="F1474" s="52">
        <f t="shared" si="266"/>
        <v>13</v>
      </c>
      <c r="G1474" s="52">
        <f t="shared" si="266"/>
        <v>27</v>
      </c>
      <c r="H1474" s="52">
        <f t="shared" si="266"/>
        <v>1</v>
      </c>
      <c r="I1474" s="52">
        <f t="shared" si="266"/>
        <v>0</v>
      </c>
      <c r="J1474" s="52">
        <f t="shared" si="266"/>
        <v>1</v>
      </c>
      <c r="K1474" s="52">
        <f t="shared" si="266"/>
        <v>0</v>
      </c>
      <c r="L1474" s="53">
        <f t="shared" si="266"/>
        <v>0</v>
      </c>
      <c r="M1474" s="19"/>
      <c r="N1474" s="23" t="s">
        <v>11</v>
      </c>
      <c r="O1474" s="30">
        <f t="shared" ref="O1474:Y1474" si="267">SUM(O1469:O1473)</f>
        <v>5</v>
      </c>
      <c r="P1474" s="24">
        <f t="shared" si="267"/>
        <v>1</v>
      </c>
      <c r="Q1474" s="24">
        <f t="shared" si="267"/>
        <v>1</v>
      </c>
      <c r="R1474" s="24">
        <f t="shared" si="267"/>
        <v>8</v>
      </c>
      <c r="S1474" s="24">
        <f t="shared" si="267"/>
        <v>3</v>
      </c>
      <c r="T1474" s="24">
        <f t="shared" si="267"/>
        <v>18</v>
      </c>
      <c r="U1474" s="24">
        <f t="shared" si="267"/>
        <v>0</v>
      </c>
      <c r="V1474" s="24">
        <f t="shared" si="267"/>
        <v>1</v>
      </c>
      <c r="W1474" s="24">
        <f t="shared" si="267"/>
        <v>0</v>
      </c>
      <c r="X1474" s="24">
        <f t="shared" si="267"/>
        <v>1</v>
      </c>
      <c r="Y1474" s="25">
        <f t="shared" si="267"/>
        <v>0</v>
      </c>
    </row>
    <row r="1475" spans="1:25" ht="15.6" thickTop="1" thickBot="1" x14ac:dyDescent="0.35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</row>
    <row r="1476" spans="1:25" ht="15" thickTop="1" x14ac:dyDescent="0.3">
      <c r="A1476" s="59" t="s">
        <v>0</v>
      </c>
      <c r="B1476" s="60" t="s">
        <v>1</v>
      </c>
      <c r="C1476" s="60" t="s">
        <v>2</v>
      </c>
      <c r="D1476" s="60" t="s">
        <v>3</v>
      </c>
      <c r="E1476" s="60" t="s">
        <v>4</v>
      </c>
      <c r="F1476" s="60"/>
      <c r="G1476" s="60"/>
      <c r="H1476" s="60"/>
      <c r="I1476" s="60"/>
      <c r="J1476" s="60"/>
      <c r="K1476" s="60"/>
      <c r="L1476" s="61"/>
      <c r="M1476" s="4">
        <f>C1489-P1496</f>
        <v>0</v>
      </c>
      <c r="N1476" s="31" t="s">
        <v>0</v>
      </c>
      <c r="O1476" s="32" t="s">
        <v>1</v>
      </c>
      <c r="P1476" s="32" t="s">
        <v>2</v>
      </c>
      <c r="Q1476" s="32" t="s">
        <v>3</v>
      </c>
      <c r="R1476" s="32" t="s">
        <v>4</v>
      </c>
      <c r="S1476" s="32"/>
      <c r="T1476" s="32"/>
      <c r="U1476" s="32"/>
      <c r="V1476" s="32"/>
      <c r="W1476" s="32"/>
      <c r="X1476" s="32"/>
      <c r="Y1476" s="33"/>
    </row>
    <row r="1477" spans="1:25" x14ac:dyDescent="0.3">
      <c r="A1477" s="65" t="s">
        <v>56</v>
      </c>
      <c r="B1477" s="66">
        <f>SUM(C1477:E1477)</f>
        <v>1</v>
      </c>
      <c r="C1477" s="66">
        <v>0</v>
      </c>
      <c r="D1477" s="66">
        <v>1</v>
      </c>
      <c r="E1477" s="66">
        <v>0</v>
      </c>
      <c r="F1477" s="66"/>
      <c r="G1477" s="66"/>
      <c r="H1477" s="66"/>
      <c r="I1477" s="66"/>
      <c r="J1477" s="66"/>
      <c r="K1477" s="66"/>
      <c r="L1477" s="67"/>
      <c r="M1477" s="4">
        <f>D1489-Q1496</f>
        <v>0</v>
      </c>
      <c r="N1477" s="37" t="s">
        <v>29</v>
      </c>
      <c r="O1477" s="38">
        <f>SUM(P1477:R1477)</f>
        <v>1</v>
      </c>
      <c r="P1477" s="38">
        <v>1</v>
      </c>
      <c r="Q1477" s="38">
        <v>0</v>
      </c>
      <c r="R1477" s="38">
        <v>0</v>
      </c>
      <c r="S1477" s="38"/>
      <c r="T1477" s="38"/>
      <c r="U1477" s="38"/>
      <c r="V1477" s="38"/>
      <c r="W1477" s="38"/>
      <c r="X1477" s="38"/>
      <c r="Y1477" s="39"/>
    </row>
    <row r="1478" spans="1:25" x14ac:dyDescent="0.3">
      <c r="A1478" s="65" t="s">
        <v>36</v>
      </c>
      <c r="B1478" s="66">
        <f>SUM(C1478:E1478)</f>
        <v>1</v>
      </c>
      <c r="C1478" s="66">
        <v>0</v>
      </c>
      <c r="D1478" s="66">
        <v>1</v>
      </c>
      <c r="E1478" s="66">
        <v>0</v>
      </c>
      <c r="F1478" s="71" t="s">
        <v>39</v>
      </c>
      <c r="G1478" s="71"/>
      <c r="H1478" s="71"/>
      <c r="I1478" s="71"/>
      <c r="J1478" s="71"/>
      <c r="K1478" s="71"/>
      <c r="L1478" s="72"/>
      <c r="M1478" s="4">
        <f>E1489-R1496</f>
        <v>0</v>
      </c>
      <c r="N1478" s="37" t="s">
        <v>31</v>
      </c>
      <c r="O1478" s="38">
        <f>SUM(P1478:R1478)</f>
        <v>1</v>
      </c>
      <c r="P1478" s="38">
        <v>1</v>
      </c>
      <c r="Q1478" s="38">
        <v>0</v>
      </c>
      <c r="R1478" s="38">
        <v>0</v>
      </c>
      <c r="S1478" s="43" t="s">
        <v>32</v>
      </c>
      <c r="T1478" s="43"/>
      <c r="U1478" s="43"/>
      <c r="V1478" s="43"/>
      <c r="W1478" s="43"/>
      <c r="X1478" s="43"/>
      <c r="Y1478" s="44"/>
    </row>
    <row r="1479" spans="1:25" x14ac:dyDescent="0.3">
      <c r="A1479" s="65" t="s">
        <v>38</v>
      </c>
      <c r="B1479" s="66">
        <f>SUM(C1479:E1479)</f>
        <v>1</v>
      </c>
      <c r="C1479" s="66">
        <v>0</v>
      </c>
      <c r="D1479" s="66">
        <v>1</v>
      </c>
      <c r="E1479" s="66">
        <v>0</v>
      </c>
      <c r="F1479" s="66"/>
      <c r="G1479" s="66"/>
      <c r="H1479" s="66"/>
      <c r="I1479" s="66"/>
      <c r="J1479" s="66"/>
      <c r="K1479" s="66"/>
      <c r="L1479" s="67"/>
      <c r="M1479" s="4">
        <f>F1489-S1496</f>
        <v>0</v>
      </c>
      <c r="N1479" s="37" t="s">
        <v>45</v>
      </c>
      <c r="O1479" s="38">
        <f>SUM(P1479:R1479)</f>
        <v>1</v>
      </c>
      <c r="P1479" s="38">
        <v>1</v>
      </c>
      <c r="Q1479" s="38">
        <v>0</v>
      </c>
      <c r="R1479" s="38">
        <v>0</v>
      </c>
      <c r="S1479" s="38"/>
      <c r="T1479" s="38"/>
      <c r="U1479" s="38"/>
      <c r="V1479" s="38"/>
      <c r="W1479" s="38"/>
      <c r="X1479" s="38"/>
      <c r="Y1479" s="39"/>
    </row>
    <row r="1480" spans="1:25" x14ac:dyDescent="0.3">
      <c r="A1480" s="65"/>
      <c r="B1480" s="66"/>
      <c r="C1480" s="66"/>
      <c r="D1480" s="66"/>
      <c r="E1480" s="66"/>
      <c r="F1480" s="66"/>
      <c r="G1480" s="66"/>
      <c r="H1480" s="66"/>
      <c r="I1480" s="66"/>
      <c r="J1480" s="66"/>
      <c r="K1480" s="66"/>
      <c r="L1480" s="67"/>
      <c r="M1480" s="4">
        <f>G1489-T1496</f>
        <v>0</v>
      </c>
      <c r="N1480" s="37" t="s">
        <v>35</v>
      </c>
      <c r="O1480" s="38">
        <f>SUM(P1480:R1480)</f>
        <v>1</v>
      </c>
      <c r="P1480" s="38">
        <v>1</v>
      </c>
      <c r="Q1480" s="38">
        <v>0</v>
      </c>
      <c r="R1480" s="38">
        <v>0</v>
      </c>
      <c r="S1480" s="38"/>
      <c r="T1480" s="38"/>
      <c r="U1480" s="38"/>
      <c r="V1480" s="38"/>
      <c r="W1480" s="38"/>
      <c r="X1480" s="38"/>
      <c r="Y1480" s="39"/>
    </row>
    <row r="1481" spans="1:25" x14ac:dyDescent="0.3">
      <c r="A1481" s="65"/>
      <c r="B1481" s="66"/>
      <c r="C1481" s="66"/>
      <c r="D1481" s="66"/>
      <c r="E1481" s="66"/>
      <c r="F1481" s="66"/>
      <c r="G1481" s="66"/>
      <c r="H1481" s="66"/>
      <c r="I1481" s="66"/>
      <c r="J1481" s="66"/>
      <c r="K1481" s="66"/>
      <c r="L1481" s="67"/>
      <c r="M1481" s="4">
        <f>H1489-U1496</f>
        <v>0</v>
      </c>
      <c r="N1481" s="37" t="s">
        <v>12</v>
      </c>
      <c r="O1481" s="38" t="s">
        <v>12</v>
      </c>
      <c r="P1481" s="38" t="s">
        <v>12</v>
      </c>
      <c r="Q1481" s="38" t="s">
        <v>12</v>
      </c>
      <c r="R1481" s="38" t="s">
        <v>12</v>
      </c>
      <c r="S1481" s="38" t="s">
        <v>12</v>
      </c>
      <c r="T1481" s="38"/>
      <c r="U1481" s="38"/>
      <c r="V1481" s="38"/>
      <c r="W1481" s="38"/>
      <c r="X1481" s="38"/>
      <c r="Y1481" s="39"/>
    </row>
    <row r="1482" spans="1:25" ht="15" thickBot="1" x14ac:dyDescent="0.35">
      <c r="A1482" s="65" t="s">
        <v>11</v>
      </c>
      <c r="B1482" s="66">
        <f>SUM(B1477:B1481)</f>
        <v>3</v>
      </c>
      <c r="C1482" s="66">
        <f>SUM(C1477:C1481)</f>
        <v>0</v>
      </c>
      <c r="D1482" s="66">
        <f>SUM(D1477:D1481)</f>
        <v>3</v>
      </c>
      <c r="E1482" s="66">
        <f>SUM(E1477:E1481)</f>
        <v>0</v>
      </c>
      <c r="F1482" s="66" t="s">
        <v>12</v>
      </c>
      <c r="G1482" s="66"/>
      <c r="H1482" s="66"/>
      <c r="I1482" s="66"/>
      <c r="J1482" s="66"/>
      <c r="K1482" s="66"/>
      <c r="L1482" s="67"/>
      <c r="M1482" s="4">
        <f>C1496-P1489</f>
        <v>0</v>
      </c>
      <c r="N1482" s="47" t="s">
        <v>11</v>
      </c>
      <c r="O1482" s="48">
        <f>SUM(O1477:O1481)</f>
        <v>4</v>
      </c>
      <c r="P1482" s="48">
        <f>SUM(P1477:P1481)</f>
        <v>4</v>
      </c>
      <c r="Q1482" s="48">
        <f>SUM(Q1477:Q1481)</f>
        <v>0</v>
      </c>
      <c r="R1482" s="48">
        <f>SUM(R1477:R1481)</f>
        <v>0</v>
      </c>
      <c r="S1482" s="48" t="s">
        <v>12</v>
      </c>
      <c r="T1482" s="48"/>
      <c r="U1482" s="48"/>
      <c r="V1482" s="48"/>
      <c r="W1482" s="48"/>
      <c r="X1482" s="48"/>
      <c r="Y1482" s="49"/>
    </row>
    <row r="1483" spans="1:25" ht="15" thickTop="1" x14ac:dyDescent="0.3">
      <c r="A1483" s="59" t="s">
        <v>0</v>
      </c>
      <c r="B1483" s="60" t="s">
        <v>13</v>
      </c>
      <c r="C1483" s="60" t="s">
        <v>14</v>
      </c>
      <c r="D1483" s="60" t="s">
        <v>15</v>
      </c>
      <c r="E1483" s="60" t="s">
        <v>16</v>
      </c>
      <c r="F1483" s="60" t="s">
        <v>17</v>
      </c>
      <c r="G1483" s="60" t="s">
        <v>18</v>
      </c>
      <c r="H1483" s="60" t="s">
        <v>19</v>
      </c>
      <c r="I1483" s="60" t="s">
        <v>20</v>
      </c>
      <c r="J1483" s="60" t="s">
        <v>21</v>
      </c>
      <c r="K1483" s="60" t="s">
        <v>22</v>
      </c>
      <c r="L1483" s="61" t="s">
        <v>23</v>
      </c>
      <c r="M1483" s="4">
        <f>D1496-Q1489</f>
        <v>0</v>
      </c>
      <c r="N1483" s="31" t="s">
        <v>0</v>
      </c>
      <c r="O1483" s="32" t="s">
        <v>13</v>
      </c>
      <c r="P1483" s="32" t="s">
        <v>14</v>
      </c>
      <c r="Q1483" s="32" t="s">
        <v>15</v>
      </c>
      <c r="R1483" s="32" t="s">
        <v>16</v>
      </c>
      <c r="S1483" s="32" t="s">
        <v>17</v>
      </c>
      <c r="T1483" s="32" t="s">
        <v>18</v>
      </c>
      <c r="U1483" s="32" t="s">
        <v>19</v>
      </c>
      <c r="V1483" s="32" t="s">
        <v>20</v>
      </c>
      <c r="W1483" s="32" t="s">
        <v>21</v>
      </c>
      <c r="X1483" s="32" t="s">
        <v>22</v>
      </c>
      <c r="Y1483" s="33" t="s">
        <v>23</v>
      </c>
    </row>
    <row r="1484" spans="1:25" x14ac:dyDescent="0.3">
      <c r="A1484" s="65" t="s">
        <v>56</v>
      </c>
      <c r="B1484" s="89">
        <v>0</v>
      </c>
      <c r="C1484" s="89">
        <v>0</v>
      </c>
      <c r="D1484" s="89">
        <v>0</v>
      </c>
      <c r="E1484" s="89">
        <v>0</v>
      </c>
      <c r="F1484" s="66">
        <f>I1484+J1484+K1484+D1484</f>
        <v>0</v>
      </c>
      <c r="G1484" s="89">
        <v>2</v>
      </c>
      <c r="H1484" s="89">
        <v>0</v>
      </c>
      <c r="I1484" s="89">
        <v>0</v>
      </c>
      <c r="J1484" s="89">
        <v>0</v>
      </c>
      <c r="K1484" s="89">
        <v>0</v>
      </c>
      <c r="L1484" s="67">
        <f>I1484+(J1484*2)+(K1484*3)+(D1484*4)</f>
        <v>0</v>
      </c>
      <c r="M1484" s="4">
        <f>E1496-R1489</f>
        <v>0</v>
      </c>
      <c r="N1484" s="37" t="s">
        <v>29</v>
      </c>
      <c r="O1484" s="91">
        <v>0</v>
      </c>
      <c r="P1484" s="91">
        <v>0</v>
      </c>
      <c r="Q1484" s="91">
        <v>0</v>
      </c>
      <c r="R1484" s="91">
        <v>1</v>
      </c>
      <c r="S1484" s="38">
        <f>V1484+W1484+X1484+Q1484</f>
        <v>0</v>
      </c>
      <c r="T1484" s="91">
        <v>1</v>
      </c>
      <c r="U1484" s="91">
        <v>0</v>
      </c>
      <c r="V1484" s="91">
        <v>0</v>
      </c>
      <c r="W1484" s="91">
        <v>0</v>
      </c>
      <c r="X1484" s="91">
        <v>0</v>
      </c>
      <c r="Y1484" s="39">
        <f>V1484+(W1484*2)+(X1484*3)+(Q1484*4)</f>
        <v>0</v>
      </c>
    </row>
    <row r="1485" spans="1:25" x14ac:dyDescent="0.3">
      <c r="A1485" s="65" t="s">
        <v>36</v>
      </c>
      <c r="B1485" s="89">
        <v>0</v>
      </c>
      <c r="C1485" s="89">
        <v>0</v>
      </c>
      <c r="D1485" s="89">
        <v>0</v>
      </c>
      <c r="E1485" s="89">
        <v>1</v>
      </c>
      <c r="F1485" s="66">
        <f>I1485+J1485+K1485+D1485</f>
        <v>0</v>
      </c>
      <c r="G1485" s="89">
        <v>1</v>
      </c>
      <c r="H1485" s="89">
        <v>0</v>
      </c>
      <c r="I1485" s="89">
        <v>0</v>
      </c>
      <c r="J1485" s="89">
        <v>0</v>
      </c>
      <c r="K1485" s="89">
        <v>0</v>
      </c>
      <c r="L1485" s="67">
        <f>I1485+(J1485*2)+(K1485*3)+(D1485*4)</f>
        <v>0</v>
      </c>
      <c r="M1485" s="4">
        <f>F1496-S1489</f>
        <v>0</v>
      </c>
      <c r="N1485" s="37" t="s">
        <v>31</v>
      </c>
      <c r="O1485" s="91">
        <v>0</v>
      </c>
      <c r="P1485" s="91">
        <v>0</v>
      </c>
      <c r="Q1485" s="91">
        <v>0</v>
      </c>
      <c r="R1485" s="91">
        <v>1</v>
      </c>
      <c r="S1485" s="38">
        <f>V1485+W1485+X1485+Q1485</f>
        <v>0</v>
      </c>
      <c r="T1485" s="91">
        <v>1</v>
      </c>
      <c r="U1485" s="91">
        <v>0</v>
      </c>
      <c r="V1485" s="91">
        <v>0</v>
      </c>
      <c r="W1485" s="91">
        <v>0</v>
      </c>
      <c r="X1485" s="91">
        <v>0</v>
      </c>
      <c r="Y1485" s="39">
        <f>V1485+(W1485*2)+(X1485*3)+(Q1485*4)</f>
        <v>0</v>
      </c>
    </row>
    <row r="1486" spans="1:25" x14ac:dyDescent="0.3">
      <c r="A1486" s="65" t="s">
        <v>38</v>
      </c>
      <c r="B1486" s="89">
        <v>0</v>
      </c>
      <c r="C1486" s="89">
        <v>0</v>
      </c>
      <c r="D1486" s="89">
        <v>0</v>
      </c>
      <c r="E1486" s="89">
        <v>0</v>
      </c>
      <c r="F1486" s="66">
        <f>I1486+J1486+K1486+D1486</f>
        <v>1</v>
      </c>
      <c r="G1486" s="89">
        <v>1</v>
      </c>
      <c r="H1486" s="89">
        <v>0</v>
      </c>
      <c r="I1486" s="89">
        <v>1</v>
      </c>
      <c r="J1486" s="89">
        <v>0</v>
      </c>
      <c r="K1486" s="89">
        <v>0</v>
      </c>
      <c r="L1486" s="67">
        <f>I1486+(J1486*2)+(K1486*3)+(D1486*4)</f>
        <v>1</v>
      </c>
      <c r="M1486" s="4">
        <f>G1496-T1489</f>
        <v>0</v>
      </c>
      <c r="N1486" s="37" t="s">
        <v>45</v>
      </c>
      <c r="O1486" s="91">
        <v>1</v>
      </c>
      <c r="P1486" s="91">
        <v>1</v>
      </c>
      <c r="Q1486" s="91">
        <v>1</v>
      </c>
      <c r="R1486" s="91">
        <v>0</v>
      </c>
      <c r="S1486" s="38">
        <f>V1486+W1486+X1486+Q1486</f>
        <v>1</v>
      </c>
      <c r="T1486" s="91">
        <v>1</v>
      </c>
      <c r="U1486" s="91">
        <v>0</v>
      </c>
      <c r="V1486" s="91">
        <v>0</v>
      </c>
      <c r="W1486" s="91">
        <v>0</v>
      </c>
      <c r="X1486" s="91">
        <v>0</v>
      </c>
      <c r="Y1486" s="39">
        <f>V1486+(W1486*2)+(X1486*3)+(Q1486*4)</f>
        <v>4</v>
      </c>
    </row>
    <row r="1487" spans="1:25" x14ac:dyDescent="0.3">
      <c r="A1487" s="65"/>
      <c r="B1487" s="66"/>
      <c r="C1487" s="66"/>
      <c r="D1487" s="66"/>
      <c r="E1487" s="66"/>
      <c r="F1487" s="66"/>
      <c r="G1487" s="66"/>
      <c r="H1487" s="66"/>
      <c r="I1487" s="66"/>
      <c r="J1487" s="66"/>
      <c r="K1487" s="66"/>
      <c r="L1487" s="67"/>
      <c r="M1487" s="4">
        <f>H1496-U1489</f>
        <v>0</v>
      </c>
      <c r="N1487" s="37" t="s">
        <v>35</v>
      </c>
      <c r="O1487" s="91">
        <v>0</v>
      </c>
      <c r="P1487" s="91">
        <v>0</v>
      </c>
      <c r="Q1487" s="91">
        <v>0</v>
      </c>
      <c r="R1487" s="91">
        <v>1</v>
      </c>
      <c r="S1487" s="38">
        <f>V1487+W1487+X1487+Q1487</f>
        <v>0</v>
      </c>
      <c r="T1487" s="91">
        <v>1</v>
      </c>
      <c r="U1487" s="91">
        <v>0</v>
      </c>
      <c r="V1487" s="91">
        <v>0</v>
      </c>
      <c r="W1487" s="91">
        <v>0</v>
      </c>
      <c r="X1487" s="91">
        <v>0</v>
      </c>
      <c r="Y1487" s="39">
        <f>V1487+(W1487*2)+(X1487*3)+(Q1487*4)</f>
        <v>0</v>
      </c>
    </row>
    <row r="1488" spans="1:25" x14ac:dyDescent="0.3">
      <c r="A1488" s="65"/>
      <c r="B1488" s="66"/>
      <c r="C1488" s="66"/>
      <c r="D1488" s="66"/>
      <c r="E1488" s="66"/>
      <c r="F1488" s="66"/>
      <c r="G1488" s="66"/>
      <c r="H1488" s="66"/>
      <c r="I1488" s="66"/>
      <c r="J1488" s="66"/>
      <c r="K1488" s="66"/>
      <c r="L1488" s="67"/>
      <c r="M1488" s="19"/>
      <c r="N1488" s="37" t="s">
        <v>12</v>
      </c>
      <c r="O1488" s="38" t="s">
        <v>12</v>
      </c>
      <c r="P1488" s="38" t="s">
        <v>12</v>
      </c>
      <c r="Q1488" s="38" t="s">
        <v>12</v>
      </c>
      <c r="R1488" s="38" t="s">
        <v>12</v>
      </c>
      <c r="S1488" s="38" t="s">
        <v>12</v>
      </c>
      <c r="T1488" s="38" t="s">
        <v>12</v>
      </c>
      <c r="U1488" s="38" t="s">
        <v>12</v>
      </c>
      <c r="V1488" s="38" t="s">
        <v>12</v>
      </c>
      <c r="W1488" s="38" t="s">
        <v>12</v>
      </c>
      <c r="X1488" s="38" t="s">
        <v>12</v>
      </c>
      <c r="Y1488" s="39" t="s">
        <v>12</v>
      </c>
    </row>
    <row r="1489" spans="1:25" ht="15" thickBot="1" x14ac:dyDescent="0.35">
      <c r="A1489" s="76" t="s">
        <v>11</v>
      </c>
      <c r="B1489" s="77">
        <f t="shared" ref="B1489:L1489" si="268">SUM(B1484:B1488)</f>
        <v>0</v>
      </c>
      <c r="C1489" s="77">
        <f t="shared" si="268"/>
        <v>0</v>
      </c>
      <c r="D1489" s="77">
        <f t="shared" si="268"/>
        <v>0</v>
      </c>
      <c r="E1489" s="77">
        <f t="shared" si="268"/>
        <v>1</v>
      </c>
      <c r="F1489" s="77">
        <f t="shared" si="268"/>
        <v>1</v>
      </c>
      <c r="G1489" s="77">
        <f t="shared" si="268"/>
        <v>4</v>
      </c>
      <c r="H1489" s="77">
        <f t="shared" si="268"/>
        <v>0</v>
      </c>
      <c r="I1489" s="77">
        <f t="shared" si="268"/>
        <v>1</v>
      </c>
      <c r="J1489" s="77">
        <f t="shared" si="268"/>
        <v>0</v>
      </c>
      <c r="K1489" s="77">
        <f t="shared" si="268"/>
        <v>0</v>
      </c>
      <c r="L1489" s="78">
        <f t="shared" si="268"/>
        <v>1</v>
      </c>
      <c r="M1489" s="19"/>
      <c r="N1489" s="47" t="s">
        <v>11</v>
      </c>
      <c r="O1489" s="48">
        <f t="shared" ref="O1489:Y1489" si="269">SUM(O1484:O1488)</f>
        <v>1</v>
      </c>
      <c r="P1489" s="48">
        <f t="shared" si="269"/>
        <v>1</v>
      </c>
      <c r="Q1489" s="48">
        <f t="shared" si="269"/>
        <v>1</v>
      </c>
      <c r="R1489" s="48">
        <f t="shared" si="269"/>
        <v>3</v>
      </c>
      <c r="S1489" s="48">
        <f t="shared" si="269"/>
        <v>1</v>
      </c>
      <c r="T1489" s="48">
        <f t="shared" si="269"/>
        <v>4</v>
      </c>
      <c r="U1489" s="48">
        <f t="shared" si="269"/>
        <v>0</v>
      </c>
      <c r="V1489" s="48">
        <f t="shared" si="269"/>
        <v>0</v>
      </c>
      <c r="W1489" s="48">
        <f t="shared" si="269"/>
        <v>0</v>
      </c>
      <c r="X1489" s="48">
        <f t="shared" si="269"/>
        <v>0</v>
      </c>
      <c r="Y1489" s="49">
        <f t="shared" si="269"/>
        <v>4</v>
      </c>
    </row>
    <row r="1490" spans="1:25" ht="15" thickTop="1" x14ac:dyDescent="0.3">
      <c r="A1490" s="65" t="s">
        <v>0</v>
      </c>
      <c r="B1490" s="66" t="s">
        <v>24</v>
      </c>
      <c r="C1490" s="66" t="s">
        <v>14</v>
      </c>
      <c r="D1490" s="66" t="s">
        <v>15</v>
      </c>
      <c r="E1490" s="66" t="s">
        <v>16</v>
      </c>
      <c r="F1490" s="66" t="s">
        <v>17</v>
      </c>
      <c r="G1490" s="66" t="s">
        <v>18</v>
      </c>
      <c r="H1490" s="66" t="s">
        <v>19</v>
      </c>
      <c r="I1490" s="66" t="s">
        <v>25</v>
      </c>
      <c r="J1490" s="66" t="s">
        <v>26</v>
      </c>
      <c r="K1490" s="66" t="s">
        <v>27</v>
      </c>
      <c r="L1490" s="67" t="s">
        <v>28</v>
      </c>
      <c r="M1490" s="19"/>
      <c r="N1490" s="37" t="s">
        <v>0</v>
      </c>
      <c r="O1490" s="38" t="s">
        <v>24</v>
      </c>
      <c r="P1490" s="38" t="s">
        <v>14</v>
      </c>
      <c r="Q1490" s="38" t="s">
        <v>15</v>
      </c>
      <c r="R1490" s="38" t="s">
        <v>16</v>
      </c>
      <c r="S1490" s="38" t="s">
        <v>17</v>
      </c>
      <c r="T1490" s="38" t="s">
        <v>18</v>
      </c>
      <c r="U1490" s="38" t="s">
        <v>19</v>
      </c>
      <c r="V1490" s="38" t="s">
        <v>25</v>
      </c>
      <c r="W1490" s="38" t="s">
        <v>26</v>
      </c>
      <c r="X1490" s="38" t="s">
        <v>27</v>
      </c>
      <c r="Y1490" s="39" t="s">
        <v>28</v>
      </c>
    </row>
    <row r="1491" spans="1:25" x14ac:dyDescent="0.3">
      <c r="A1491" s="65" t="s">
        <v>56</v>
      </c>
      <c r="B1491" s="82">
        <f>((G1491+H1491)-F1491)/3</f>
        <v>1</v>
      </c>
      <c r="C1491" s="89">
        <v>1</v>
      </c>
      <c r="D1491" s="89">
        <v>1</v>
      </c>
      <c r="E1491" s="89">
        <v>3</v>
      </c>
      <c r="F1491" s="89">
        <v>1</v>
      </c>
      <c r="G1491" s="89">
        <v>4</v>
      </c>
      <c r="H1491" s="89">
        <v>0</v>
      </c>
      <c r="I1491" s="89">
        <v>0</v>
      </c>
      <c r="J1491" s="89">
        <v>1</v>
      </c>
      <c r="K1491" s="89">
        <v>0</v>
      </c>
      <c r="L1491" s="90">
        <v>0</v>
      </c>
      <c r="M1491" s="19"/>
      <c r="N1491" s="37" t="s">
        <v>29</v>
      </c>
      <c r="O1491" s="54">
        <f>((T1491+U1491)-S1491)/3</f>
        <v>1</v>
      </c>
      <c r="P1491" s="91">
        <v>0</v>
      </c>
      <c r="Q1491" s="91">
        <v>0</v>
      </c>
      <c r="R1491" s="91">
        <v>1</v>
      </c>
      <c r="S1491" s="91">
        <v>1</v>
      </c>
      <c r="T1491" s="91">
        <v>4</v>
      </c>
      <c r="U1491" s="91">
        <v>0</v>
      </c>
      <c r="V1491" s="91">
        <v>1</v>
      </c>
      <c r="W1491" s="91">
        <v>0</v>
      </c>
      <c r="X1491" s="91">
        <v>0</v>
      </c>
      <c r="Y1491" s="92">
        <v>0</v>
      </c>
    </row>
    <row r="1492" spans="1:25" x14ac:dyDescent="0.3">
      <c r="A1492" s="65" t="s">
        <v>36</v>
      </c>
      <c r="B1492" s="82">
        <f>((G1492+H1492)-F1492)/3</f>
        <v>0</v>
      </c>
      <c r="C1492" s="89">
        <v>0</v>
      </c>
      <c r="D1492" s="89">
        <v>0</v>
      </c>
      <c r="E1492" s="89">
        <v>0</v>
      </c>
      <c r="F1492" s="89">
        <v>0</v>
      </c>
      <c r="G1492" s="89">
        <v>0</v>
      </c>
      <c r="H1492" s="89">
        <v>0</v>
      </c>
      <c r="I1492" s="89">
        <v>0</v>
      </c>
      <c r="J1492" s="89">
        <v>0</v>
      </c>
      <c r="K1492" s="89">
        <v>0</v>
      </c>
      <c r="L1492" s="90">
        <v>0</v>
      </c>
      <c r="M1492" s="19"/>
      <c r="N1492" s="37" t="s">
        <v>31</v>
      </c>
      <c r="O1492" s="54">
        <f>((T1492+U1492)-S1492)/3</f>
        <v>0</v>
      </c>
      <c r="P1492" s="91">
        <v>0</v>
      </c>
      <c r="Q1492" s="91">
        <v>0</v>
      </c>
      <c r="R1492" s="91">
        <v>0</v>
      </c>
      <c r="S1492" s="91">
        <v>0</v>
      </c>
      <c r="T1492" s="91">
        <v>0</v>
      </c>
      <c r="U1492" s="91">
        <v>0</v>
      </c>
      <c r="V1492" s="91">
        <v>0</v>
      </c>
      <c r="W1492" s="91">
        <v>0</v>
      </c>
      <c r="X1492" s="91">
        <v>0</v>
      </c>
      <c r="Y1492" s="92">
        <v>0</v>
      </c>
    </row>
    <row r="1493" spans="1:25" x14ac:dyDescent="0.3">
      <c r="A1493" s="65" t="s">
        <v>38</v>
      </c>
      <c r="B1493" s="82">
        <f>((G1493+H1493)-F1493)/3</f>
        <v>0</v>
      </c>
      <c r="C1493" s="89">
        <v>0</v>
      </c>
      <c r="D1493" s="89">
        <v>0</v>
      </c>
      <c r="E1493" s="89">
        <v>0</v>
      </c>
      <c r="F1493" s="89">
        <v>0</v>
      </c>
      <c r="G1493" s="89">
        <v>0</v>
      </c>
      <c r="H1493" s="89">
        <v>0</v>
      </c>
      <c r="I1493" s="89">
        <v>0</v>
      </c>
      <c r="J1493" s="89">
        <v>0</v>
      </c>
      <c r="K1493" s="89">
        <v>0</v>
      </c>
      <c r="L1493" s="90">
        <v>0</v>
      </c>
      <c r="M1493" s="19"/>
      <c r="N1493" s="37" t="s">
        <v>45</v>
      </c>
      <c r="O1493" s="54">
        <f>((T1493+U1493)-S1493)/3</f>
        <v>0</v>
      </c>
      <c r="P1493" s="91">
        <v>0</v>
      </c>
      <c r="Q1493" s="91">
        <v>0</v>
      </c>
      <c r="R1493" s="91">
        <v>0</v>
      </c>
      <c r="S1493" s="91">
        <v>0</v>
      </c>
      <c r="T1493" s="91">
        <v>0</v>
      </c>
      <c r="U1493" s="91">
        <v>0</v>
      </c>
      <c r="V1493" s="91">
        <v>0</v>
      </c>
      <c r="W1493" s="91">
        <v>0</v>
      </c>
      <c r="X1493" s="91">
        <v>0</v>
      </c>
      <c r="Y1493" s="92">
        <v>0</v>
      </c>
    </row>
    <row r="1494" spans="1:25" x14ac:dyDescent="0.3">
      <c r="A1494" s="65"/>
      <c r="B1494" s="82"/>
      <c r="C1494" s="66"/>
      <c r="D1494" s="66"/>
      <c r="E1494" s="66"/>
      <c r="F1494" s="66"/>
      <c r="G1494" s="66"/>
      <c r="H1494" s="66"/>
      <c r="I1494" s="66"/>
      <c r="J1494" s="66"/>
      <c r="K1494" s="66"/>
      <c r="L1494" s="67"/>
      <c r="M1494" s="19"/>
      <c r="N1494" s="37" t="s">
        <v>35</v>
      </c>
      <c r="O1494" s="54">
        <f>((T1494+U1494)-S1494)/3</f>
        <v>0</v>
      </c>
      <c r="P1494" s="91">
        <v>0</v>
      </c>
      <c r="Q1494" s="91">
        <v>0</v>
      </c>
      <c r="R1494" s="91">
        <v>0</v>
      </c>
      <c r="S1494" s="91">
        <v>0</v>
      </c>
      <c r="T1494" s="91">
        <v>0</v>
      </c>
      <c r="U1494" s="91">
        <v>0</v>
      </c>
      <c r="V1494" s="91">
        <v>0</v>
      </c>
      <c r="W1494" s="91">
        <v>0</v>
      </c>
      <c r="X1494" s="91">
        <v>0</v>
      </c>
      <c r="Y1494" s="92">
        <v>0</v>
      </c>
    </row>
    <row r="1495" spans="1:25" x14ac:dyDescent="0.3">
      <c r="A1495" s="65"/>
      <c r="B1495" s="82"/>
      <c r="C1495" s="66"/>
      <c r="D1495" s="66"/>
      <c r="E1495" s="66"/>
      <c r="F1495" s="66"/>
      <c r="G1495" s="66"/>
      <c r="H1495" s="66"/>
      <c r="I1495" s="66"/>
      <c r="J1495" s="66"/>
      <c r="K1495" s="66"/>
      <c r="L1495" s="67"/>
      <c r="M1495" s="19"/>
      <c r="N1495" s="37" t="s">
        <v>12</v>
      </c>
      <c r="O1495" s="54" t="s">
        <v>12</v>
      </c>
      <c r="P1495" s="38" t="s">
        <v>12</v>
      </c>
      <c r="Q1495" s="38" t="s">
        <v>12</v>
      </c>
      <c r="R1495" s="38" t="s">
        <v>12</v>
      </c>
      <c r="S1495" s="38" t="s">
        <v>12</v>
      </c>
      <c r="T1495" s="38" t="s">
        <v>12</v>
      </c>
      <c r="U1495" s="38" t="s">
        <v>12</v>
      </c>
      <c r="V1495" s="38" t="s">
        <v>12</v>
      </c>
      <c r="W1495" s="38" t="s">
        <v>12</v>
      </c>
      <c r="X1495" s="38" t="s">
        <v>12</v>
      </c>
      <c r="Y1495" s="39" t="s">
        <v>12</v>
      </c>
    </row>
    <row r="1496" spans="1:25" ht="15" thickBot="1" x14ac:dyDescent="0.35">
      <c r="A1496" s="76" t="s">
        <v>11</v>
      </c>
      <c r="B1496" s="85">
        <f t="shared" ref="B1496:L1496" si="270">SUM(B1491:B1495)</f>
        <v>1</v>
      </c>
      <c r="C1496" s="77">
        <f t="shared" si="270"/>
        <v>1</v>
      </c>
      <c r="D1496" s="77">
        <f t="shared" si="270"/>
        <v>1</v>
      </c>
      <c r="E1496" s="77">
        <f t="shared" si="270"/>
        <v>3</v>
      </c>
      <c r="F1496" s="77">
        <f t="shared" si="270"/>
        <v>1</v>
      </c>
      <c r="G1496" s="77">
        <f t="shared" si="270"/>
        <v>4</v>
      </c>
      <c r="H1496" s="77">
        <f t="shared" si="270"/>
        <v>0</v>
      </c>
      <c r="I1496" s="77">
        <f t="shared" si="270"/>
        <v>0</v>
      </c>
      <c r="J1496" s="77">
        <f t="shared" si="270"/>
        <v>1</v>
      </c>
      <c r="K1496" s="77">
        <f t="shared" si="270"/>
        <v>0</v>
      </c>
      <c r="L1496" s="78">
        <f t="shared" si="270"/>
        <v>0</v>
      </c>
      <c r="M1496" s="19"/>
      <c r="N1496" s="47" t="s">
        <v>11</v>
      </c>
      <c r="O1496" s="57">
        <f t="shared" ref="O1496:Y1496" si="271">SUM(O1491:O1495)</f>
        <v>1</v>
      </c>
      <c r="P1496" s="48">
        <f t="shared" si="271"/>
        <v>0</v>
      </c>
      <c r="Q1496" s="48">
        <f t="shared" si="271"/>
        <v>0</v>
      </c>
      <c r="R1496" s="48">
        <f t="shared" si="271"/>
        <v>1</v>
      </c>
      <c r="S1496" s="48">
        <f t="shared" si="271"/>
        <v>1</v>
      </c>
      <c r="T1496" s="48">
        <f t="shared" si="271"/>
        <v>4</v>
      </c>
      <c r="U1496" s="48">
        <f t="shared" si="271"/>
        <v>0</v>
      </c>
      <c r="V1496" s="48">
        <f t="shared" si="271"/>
        <v>1</v>
      </c>
      <c r="W1496" s="48">
        <f t="shared" si="271"/>
        <v>0</v>
      </c>
      <c r="X1496" s="48">
        <f t="shared" si="271"/>
        <v>0</v>
      </c>
      <c r="Y1496" s="49">
        <f t="shared" si="271"/>
        <v>0</v>
      </c>
    </row>
    <row r="1497" spans="1:25" ht="15.6" thickTop="1" thickBot="1" x14ac:dyDescent="0.35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</row>
    <row r="1498" spans="1:25" ht="15" thickTop="1" x14ac:dyDescent="0.3">
      <c r="A1498" s="1" t="s">
        <v>0</v>
      </c>
      <c r="B1498" s="2" t="s">
        <v>1</v>
      </c>
      <c r="C1498" s="2" t="s">
        <v>2</v>
      </c>
      <c r="D1498" s="2" t="s">
        <v>3</v>
      </c>
      <c r="E1498" s="2" t="s">
        <v>4</v>
      </c>
      <c r="F1498" s="2"/>
      <c r="G1498" s="2"/>
      <c r="H1498" s="2"/>
      <c r="I1498" s="2"/>
      <c r="J1498" s="2"/>
      <c r="K1498" s="2"/>
      <c r="L1498" s="3"/>
      <c r="M1498" s="4">
        <f>C1511-P1518</f>
        <v>0</v>
      </c>
      <c r="N1498" s="31" t="s">
        <v>0</v>
      </c>
      <c r="O1498" s="32" t="s">
        <v>1</v>
      </c>
      <c r="P1498" s="32" t="s">
        <v>2</v>
      </c>
      <c r="Q1498" s="32" t="s">
        <v>3</v>
      </c>
      <c r="R1498" s="32" t="s">
        <v>4</v>
      </c>
      <c r="S1498" s="32"/>
      <c r="T1498" s="32"/>
      <c r="U1498" s="32"/>
      <c r="V1498" s="32"/>
      <c r="W1498" s="32"/>
      <c r="X1498" s="32"/>
      <c r="Y1498" s="33"/>
    </row>
    <row r="1499" spans="1:25" x14ac:dyDescent="0.3">
      <c r="A1499" s="8" t="s">
        <v>5</v>
      </c>
      <c r="B1499" s="9">
        <f>SUM(C1499:E1499)</f>
        <v>1</v>
      </c>
      <c r="C1499" s="9">
        <v>1</v>
      </c>
      <c r="D1499" s="9">
        <v>0</v>
      </c>
      <c r="E1499" s="9">
        <v>0</v>
      </c>
      <c r="F1499" s="9"/>
      <c r="G1499" s="9"/>
      <c r="H1499" s="9"/>
      <c r="I1499" s="9"/>
      <c r="J1499" s="9"/>
      <c r="K1499" s="9"/>
      <c r="L1499" s="10"/>
      <c r="M1499" s="4">
        <f>D1511-Q1518</f>
        <v>0</v>
      </c>
      <c r="N1499" s="37" t="s">
        <v>29</v>
      </c>
      <c r="O1499" s="38">
        <f>SUM(P1499:R1499)</f>
        <v>1</v>
      </c>
      <c r="P1499" s="38">
        <v>0</v>
      </c>
      <c r="Q1499" s="38">
        <v>1</v>
      </c>
      <c r="R1499" s="38">
        <v>0</v>
      </c>
      <c r="S1499" s="38"/>
      <c r="T1499" s="38"/>
      <c r="U1499" s="38"/>
      <c r="V1499" s="38"/>
      <c r="W1499" s="38"/>
      <c r="X1499" s="38"/>
      <c r="Y1499" s="39"/>
    </row>
    <row r="1500" spans="1:25" x14ac:dyDescent="0.3">
      <c r="A1500" s="8" t="s">
        <v>43</v>
      </c>
      <c r="B1500" s="9">
        <f>SUM(C1500:E1500)</f>
        <v>1</v>
      </c>
      <c r="C1500" s="9">
        <v>1</v>
      </c>
      <c r="D1500" s="9">
        <v>0</v>
      </c>
      <c r="E1500" s="9">
        <v>0</v>
      </c>
      <c r="F1500" s="14" t="s">
        <v>8</v>
      </c>
      <c r="G1500" s="14"/>
      <c r="H1500" s="14"/>
      <c r="I1500" s="14"/>
      <c r="J1500" s="14"/>
      <c r="K1500" s="14"/>
      <c r="L1500" s="15"/>
      <c r="M1500" s="4">
        <f>E1511-R1518</f>
        <v>0</v>
      </c>
      <c r="N1500" s="37" t="s">
        <v>31</v>
      </c>
      <c r="O1500" s="38">
        <f>SUM(P1500:R1500)</f>
        <v>1</v>
      </c>
      <c r="P1500" s="38">
        <v>0</v>
      </c>
      <c r="Q1500" s="38">
        <v>1</v>
      </c>
      <c r="R1500" s="38">
        <v>0</v>
      </c>
      <c r="S1500" s="43" t="s">
        <v>32</v>
      </c>
      <c r="T1500" s="43"/>
      <c r="U1500" s="43"/>
      <c r="V1500" s="43"/>
      <c r="W1500" s="43"/>
      <c r="X1500" s="43"/>
      <c r="Y1500" s="44"/>
    </row>
    <row r="1501" spans="1:25" x14ac:dyDescent="0.3">
      <c r="A1501" s="8" t="s">
        <v>7</v>
      </c>
      <c r="B1501" s="9">
        <f>SUM(C1501:E1501)</f>
        <v>1</v>
      </c>
      <c r="C1501" s="9">
        <v>1</v>
      </c>
      <c r="D1501" s="9">
        <v>0</v>
      </c>
      <c r="E1501" s="9">
        <v>0</v>
      </c>
      <c r="F1501" s="9"/>
      <c r="G1501" s="9"/>
      <c r="H1501" s="9"/>
      <c r="I1501" s="9"/>
      <c r="J1501" s="9"/>
      <c r="K1501" s="9"/>
      <c r="L1501" s="10"/>
      <c r="M1501" s="4">
        <f>F1511-S1518</f>
        <v>0</v>
      </c>
      <c r="N1501" s="37" t="s">
        <v>45</v>
      </c>
      <c r="O1501" s="38">
        <f>SUM(P1501:R1501)</f>
        <v>1</v>
      </c>
      <c r="P1501" s="38">
        <v>0</v>
      </c>
      <c r="Q1501" s="38">
        <v>1</v>
      </c>
      <c r="R1501" s="38">
        <v>0</v>
      </c>
      <c r="S1501" s="38"/>
      <c r="T1501" s="38"/>
      <c r="U1501" s="38"/>
      <c r="V1501" s="38"/>
      <c r="W1501" s="38"/>
      <c r="X1501" s="38"/>
      <c r="Y1501" s="39"/>
    </row>
    <row r="1502" spans="1:25" x14ac:dyDescent="0.3">
      <c r="A1502" s="8" t="s">
        <v>57</v>
      </c>
      <c r="B1502" s="9">
        <f>SUM(C1502:E1502)</f>
        <v>1</v>
      </c>
      <c r="C1502" s="9">
        <v>1</v>
      </c>
      <c r="D1502" s="9">
        <v>0</v>
      </c>
      <c r="E1502" s="9">
        <v>0</v>
      </c>
      <c r="F1502" s="9"/>
      <c r="G1502" s="9"/>
      <c r="H1502" s="9"/>
      <c r="I1502" s="9"/>
      <c r="J1502" s="9"/>
      <c r="K1502" s="9"/>
      <c r="L1502" s="10"/>
      <c r="M1502" s="4">
        <f>G1511-T1518</f>
        <v>0</v>
      </c>
      <c r="N1502" s="37" t="s">
        <v>35</v>
      </c>
      <c r="O1502" s="38">
        <f>SUM(P1502:R1502)</f>
        <v>1</v>
      </c>
      <c r="P1502" s="38">
        <v>0</v>
      </c>
      <c r="Q1502" s="38">
        <v>1</v>
      </c>
      <c r="R1502" s="38">
        <v>0</v>
      </c>
      <c r="S1502" s="38"/>
      <c r="T1502" s="38"/>
      <c r="U1502" s="38"/>
      <c r="V1502" s="38"/>
      <c r="W1502" s="38"/>
      <c r="X1502" s="38"/>
      <c r="Y1502" s="39"/>
    </row>
    <row r="1503" spans="1:25" x14ac:dyDescent="0.3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10"/>
      <c r="M1503" s="4">
        <f>H1511-U1518</f>
        <v>0</v>
      </c>
      <c r="N1503" s="37" t="s">
        <v>12</v>
      </c>
      <c r="O1503" s="38" t="s">
        <v>12</v>
      </c>
      <c r="P1503" s="38" t="s">
        <v>12</v>
      </c>
      <c r="Q1503" s="38" t="s">
        <v>12</v>
      </c>
      <c r="R1503" s="38" t="s">
        <v>12</v>
      </c>
      <c r="S1503" s="38" t="s">
        <v>12</v>
      </c>
      <c r="T1503" s="38"/>
      <c r="U1503" s="38"/>
      <c r="V1503" s="38"/>
      <c r="W1503" s="38"/>
      <c r="X1503" s="38"/>
      <c r="Y1503" s="39"/>
    </row>
    <row r="1504" spans="1:25" ht="15" thickBot="1" x14ac:dyDescent="0.35">
      <c r="A1504" s="8" t="s">
        <v>11</v>
      </c>
      <c r="B1504" s="9">
        <f>SUM(B1499:B1503)</f>
        <v>4</v>
      </c>
      <c r="C1504" s="9">
        <f>SUM(C1499:C1503)</f>
        <v>4</v>
      </c>
      <c r="D1504" s="9">
        <f>SUM(D1499:D1503)</f>
        <v>0</v>
      </c>
      <c r="E1504" s="9">
        <f>SUM(E1499:E1503)</f>
        <v>0</v>
      </c>
      <c r="F1504" s="9" t="s">
        <v>12</v>
      </c>
      <c r="G1504" s="9"/>
      <c r="H1504" s="9"/>
      <c r="I1504" s="9"/>
      <c r="J1504" s="9"/>
      <c r="K1504" s="9"/>
      <c r="L1504" s="10"/>
      <c r="M1504" s="4">
        <f>C1518-P1511</f>
        <v>0</v>
      </c>
      <c r="N1504" s="47" t="s">
        <v>11</v>
      </c>
      <c r="O1504" s="48">
        <f>SUM(O1499:O1503)</f>
        <v>4</v>
      </c>
      <c r="P1504" s="48">
        <f>SUM(P1499:P1503)</f>
        <v>0</v>
      </c>
      <c r="Q1504" s="48">
        <f>SUM(Q1499:Q1503)</f>
        <v>4</v>
      </c>
      <c r="R1504" s="48">
        <f>SUM(R1499:R1503)</f>
        <v>0</v>
      </c>
      <c r="S1504" s="48" t="s">
        <v>12</v>
      </c>
      <c r="T1504" s="48"/>
      <c r="U1504" s="48"/>
      <c r="V1504" s="48"/>
      <c r="W1504" s="48"/>
      <c r="X1504" s="48"/>
      <c r="Y1504" s="49"/>
    </row>
    <row r="1505" spans="1:25" ht="15" thickTop="1" x14ac:dyDescent="0.3">
      <c r="A1505" s="1" t="s">
        <v>0</v>
      </c>
      <c r="B1505" s="2" t="s">
        <v>13</v>
      </c>
      <c r="C1505" s="2" t="s">
        <v>14</v>
      </c>
      <c r="D1505" s="2" t="s">
        <v>15</v>
      </c>
      <c r="E1505" s="2" t="s">
        <v>16</v>
      </c>
      <c r="F1505" s="2" t="s">
        <v>17</v>
      </c>
      <c r="G1505" s="2" t="s">
        <v>18</v>
      </c>
      <c r="H1505" s="2" t="s">
        <v>19</v>
      </c>
      <c r="I1505" s="2" t="s">
        <v>20</v>
      </c>
      <c r="J1505" s="2" t="s">
        <v>21</v>
      </c>
      <c r="K1505" s="2" t="s">
        <v>22</v>
      </c>
      <c r="L1505" s="3" t="s">
        <v>23</v>
      </c>
      <c r="M1505" s="4">
        <f>D1518-Q1511</f>
        <v>0</v>
      </c>
      <c r="N1505" s="31" t="s">
        <v>0</v>
      </c>
      <c r="O1505" s="32" t="s">
        <v>13</v>
      </c>
      <c r="P1505" s="32" t="s">
        <v>14</v>
      </c>
      <c r="Q1505" s="32" t="s">
        <v>15</v>
      </c>
      <c r="R1505" s="32" t="s">
        <v>16</v>
      </c>
      <c r="S1505" s="32" t="s">
        <v>17</v>
      </c>
      <c r="T1505" s="32" t="s">
        <v>18</v>
      </c>
      <c r="U1505" s="32" t="s">
        <v>19</v>
      </c>
      <c r="V1505" s="32" t="s">
        <v>20</v>
      </c>
      <c r="W1505" s="32" t="s">
        <v>21</v>
      </c>
      <c r="X1505" s="32" t="s">
        <v>22</v>
      </c>
      <c r="Y1505" s="33" t="s">
        <v>23</v>
      </c>
    </row>
    <row r="1506" spans="1:25" x14ac:dyDescent="0.3">
      <c r="A1506" s="8" t="s">
        <v>5</v>
      </c>
      <c r="B1506" s="87">
        <v>0</v>
      </c>
      <c r="C1506" s="87">
        <v>0</v>
      </c>
      <c r="D1506" s="87">
        <v>0</v>
      </c>
      <c r="E1506" s="87">
        <v>0</v>
      </c>
      <c r="F1506" s="9">
        <f>I1506+J1506+K1506+D1506</f>
        <v>1</v>
      </c>
      <c r="G1506" s="87">
        <v>6</v>
      </c>
      <c r="H1506" s="87">
        <v>0</v>
      </c>
      <c r="I1506" s="87">
        <v>0</v>
      </c>
      <c r="J1506" s="87">
        <v>1</v>
      </c>
      <c r="K1506" s="87">
        <v>0</v>
      </c>
      <c r="L1506" s="10">
        <f>I1506+(J1506*2)+(K1506*3)+(D1506*4)</f>
        <v>2</v>
      </c>
      <c r="M1506" s="4">
        <f>E1518-R1511</f>
        <v>0</v>
      </c>
      <c r="N1506" s="37" t="s">
        <v>29</v>
      </c>
      <c r="O1506" s="91">
        <v>0</v>
      </c>
      <c r="P1506" s="91">
        <v>0</v>
      </c>
      <c r="Q1506" s="91">
        <v>0</v>
      </c>
      <c r="R1506" s="91">
        <v>3</v>
      </c>
      <c r="S1506" s="38">
        <f>V1506+W1506+X1506+Q1506</f>
        <v>1</v>
      </c>
      <c r="T1506" s="91">
        <v>5</v>
      </c>
      <c r="U1506" s="91">
        <v>0</v>
      </c>
      <c r="V1506" s="91">
        <v>1</v>
      </c>
      <c r="W1506" s="91">
        <v>0</v>
      </c>
      <c r="X1506" s="91">
        <v>0</v>
      </c>
      <c r="Y1506" s="39">
        <f>V1506+(W1506*2)+(X1506*3)+(Q1506*4)</f>
        <v>1</v>
      </c>
    </row>
    <row r="1507" spans="1:25" x14ac:dyDescent="0.3">
      <c r="A1507" s="8" t="s">
        <v>43</v>
      </c>
      <c r="B1507" s="87">
        <v>1</v>
      </c>
      <c r="C1507" s="87">
        <v>0</v>
      </c>
      <c r="D1507" s="87">
        <v>0</v>
      </c>
      <c r="E1507" s="87">
        <v>0</v>
      </c>
      <c r="F1507" s="9">
        <f>I1507+J1507+K1507+D1507</f>
        <v>3</v>
      </c>
      <c r="G1507" s="87">
        <v>6</v>
      </c>
      <c r="H1507" s="87">
        <v>0</v>
      </c>
      <c r="I1507" s="87">
        <v>3</v>
      </c>
      <c r="J1507" s="87">
        <v>0</v>
      </c>
      <c r="K1507" s="87">
        <v>0</v>
      </c>
      <c r="L1507" s="10">
        <f>I1507+(J1507*2)+(K1507*3)+(D1507*4)</f>
        <v>3</v>
      </c>
      <c r="M1507" s="4">
        <f>F1518-S1511</f>
        <v>0</v>
      </c>
      <c r="N1507" s="37" t="s">
        <v>31</v>
      </c>
      <c r="O1507" s="91">
        <v>0</v>
      </c>
      <c r="P1507" s="91">
        <v>0</v>
      </c>
      <c r="Q1507" s="91">
        <v>0</v>
      </c>
      <c r="R1507" s="91">
        <v>3</v>
      </c>
      <c r="S1507" s="38">
        <f>V1507+W1507+X1507+Q1507</f>
        <v>1</v>
      </c>
      <c r="T1507" s="91">
        <v>6</v>
      </c>
      <c r="U1507" s="91">
        <v>0</v>
      </c>
      <c r="V1507" s="91">
        <v>0</v>
      </c>
      <c r="W1507" s="91">
        <v>1</v>
      </c>
      <c r="X1507" s="91">
        <v>0</v>
      </c>
      <c r="Y1507" s="39">
        <f>V1507+(W1507*2)+(X1507*3)+(Q1507*4)</f>
        <v>2</v>
      </c>
    </row>
    <row r="1508" spans="1:25" x14ac:dyDescent="0.3">
      <c r="A1508" s="8" t="s">
        <v>7</v>
      </c>
      <c r="B1508" s="87">
        <v>0</v>
      </c>
      <c r="C1508" s="87">
        <v>0</v>
      </c>
      <c r="D1508" s="87">
        <v>0</v>
      </c>
      <c r="E1508" s="87">
        <v>0</v>
      </c>
      <c r="F1508" s="9">
        <f>I1508+J1508+K1508+D1508</f>
        <v>2</v>
      </c>
      <c r="G1508" s="87">
        <v>5</v>
      </c>
      <c r="H1508" s="87">
        <v>0</v>
      </c>
      <c r="I1508" s="87">
        <v>2</v>
      </c>
      <c r="J1508" s="87">
        <v>0</v>
      </c>
      <c r="K1508" s="87">
        <v>0</v>
      </c>
      <c r="L1508" s="10">
        <f>I1508+(J1508*2)+(K1508*3)+(D1508*4)</f>
        <v>2</v>
      </c>
      <c r="M1508" s="4">
        <f>G1518-T1511</f>
        <v>0</v>
      </c>
      <c r="N1508" s="37" t="s">
        <v>63</v>
      </c>
      <c r="O1508" s="91">
        <v>0</v>
      </c>
      <c r="P1508" s="91">
        <v>0</v>
      </c>
      <c r="Q1508" s="91">
        <v>0</v>
      </c>
      <c r="R1508" s="91">
        <v>4</v>
      </c>
      <c r="S1508" s="38">
        <f>V1508+W1508+X1508+Q1508</f>
        <v>1</v>
      </c>
      <c r="T1508" s="91">
        <v>6</v>
      </c>
      <c r="U1508" s="91">
        <v>0</v>
      </c>
      <c r="V1508" s="91">
        <v>1</v>
      </c>
      <c r="W1508" s="91">
        <v>0</v>
      </c>
      <c r="X1508" s="91">
        <v>0</v>
      </c>
      <c r="Y1508" s="39">
        <f>V1508+(W1508*2)+(X1508*3)+(Q1508*4)</f>
        <v>1</v>
      </c>
    </row>
    <row r="1509" spans="1:25" x14ac:dyDescent="0.3">
      <c r="A1509" s="8" t="s">
        <v>57</v>
      </c>
      <c r="B1509" s="87">
        <v>0</v>
      </c>
      <c r="C1509" s="87">
        <v>1</v>
      </c>
      <c r="D1509" s="87">
        <v>0</v>
      </c>
      <c r="E1509" s="87">
        <v>2</v>
      </c>
      <c r="F1509" s="9">
        <f>I1509+J1509+K1509+D1509</f>
        <v>1</v>
      </c>
      <c r="G1509" s="87">
        <v>5</v>
      </c>
      <c r="H1509" s="87">
        <v>0</v>
      </c>
      <c r="I1509" s="87">
        <v>1</v>
      </c>
      <c r="J1509" s="87">
        <v>0</v>
      </c>
      <c r="K1509" s="87">
        <v>0</v>
      </c>
      <c r="L1509" s="10">
        <f>I1509+(J1509*2)+(K1509*3)+(D1509*4)</f>
        <v>1</v>
      </c>
      <c r="M1509" s="4">
        <f>H1518-U1511</f>
        <v>0</v>
      </c>
      <c r="N1509" s="37" t="s">
        <v>35</v>
      </c>
      <c r="O1509" s="91">
        <v>0</v>
      </c>
      <c r="P1509" s="91">
        <v>0</v>
      </c>
      <c r="Q1509" s="91">
        <v>0</v>
      </c>
      <c r="R1509" s="91">
        <v>3</v>
      </c>
      <c r="S1509" s="38">
        <f>V1509+W1509+X1509+Q1509</f>
        <v>1</v>
      </c>
      <c r="T1509" s="91">
        <v>5</v>
      </c>
      <c r="U1509" s="91">
        <v>0</v>
      </c>
      <c r="V1509" s="91">
        <v>1</v>
      </c>
      <c r="W1509" s="91">
        <v>0</v>
      </c>
      <c r="X1509" s="91">
        <v>0</v>
      </c>
      <c r="Y1509" s="39">
        <f>V1509+(W1509*2)+(X1509*3)+(Q1509*4)</f>
        <v>1</v>
      </c>
    </row>
    <row r="1510" spans="1:25" x14ac:dyDescent="0.3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10"/>
      <c r="M1510" s="19"/>
      <c r="N1510" s="37" t="s">
        <v>12</v>
      </c>
      <c r="O1510" s="38" t="s">
        <v>12</v>
      </c>
      <c r="P1510" s="38" t="s">
        <v>12</v>
      </c>
      <c r="Q1510" s="38" t="s">
        <v>12</v>
      </c>
      <c r="R1510" s="38" t="s">
        <v>12</v>
      </c>
      <c r="S1510" s="38" t="s">
        <v>12</v>
      </c>
      <c r="T1510" s="38" t="s">
        <v>12</v>
      </c>
      <c r="U1510" s="38" t="s">
        <v>12</v>
      </c>
      <c r="V1510" s="38" t="s">
        <v>12</v>
      </c>
      <c r="W1510" s="38" t="s">
        <v>12</v>
      </c>
      <c r="X1510" s="38" t="s">
        <v>12</v>
      </c>
      <c r="Y1510" s="39" t="s">
        <v>12</v>
      </c>
    </row>
    <row r="1511" spans="1:25" ht="15" thickBot="1" x14ac:dyDescent="0.35">
      <c r="A1511" s="20" t="s">
        <v>11</v>
      </c>
      <c r="B1511" s="21">
        <f t="shared" ref="B1511:L1511" si="272">SUM(B1506:B1510)</f>
        <v>1</v>
      </c>
      <c r="C1511" s="21">
        <f t="shared" si="272"/>
        <v>1</v>
      </c>
      <c r="D1511" s="21">
        <f t="shared" si="272"/>
        <v>0</v>
      </c>
      <c r="E1511" s="21">
        <f t="shared" si="272"/>
        <v>2</v>
      </c>
      <c r="F1511" s="21">
        <f t="shared" si="272"/>
        <v>7</v>
      </c>
      <c r="G1511" s="21">
        <f t="shared" si="272"/>
        <v>22</v>
      </c>
      <c r="H1511" s="21">
        <f t="shared" si="272"/>
        <v>0</v>
      </c>
      <c r="I1511" s="21">
        <f t="shared" si="272"/>
        <v>6</v>
      </c>
      <c r="J1511" s="21">
        <f t="shared" si="272"/>
        <v>1</v>
      </c>
      <c r="K1511" s="21">
        <f t="shared" si="272"/>
        <v>0</v>
      </c>
      <c r="L1511" s="22">
        <f t="shared" si="272"/>
        <v>8</v>
      </c>
      <c r="M1511" s="19"/>
      <c r="N1511" s="47" t="s">
        <v>11</v>
      </c>
      <c r="O1511" s="48">
        <f t="shared" ref="O1511:Y1511" si="273">SUM(O1506:O1510)</f>
        <v>0</v>
      </c>
      <c r="P1511" s="48">
        <f t="shared" si="273"/>
        <v>0</v>
      </c>
      <c r="Q1511" s="48">
        <f t="shared" si="273"/>
        <v>0</v>
      </c>
      <c r="R1511" s="48">
        <f t="shared" si="273"/>
        <v>13</v>
      </c>
      <c r="S1511" s="48">
        <f t="shared" si="273"/>
        <v>4</v>
      </c>
      <c r="T1511" s="48">
        <f t="shared" si="273"/>
        <v>22</v>
      </c>
      <c r="U1511" s="48">
        <f t="shared" si="273"/>
        <v>0</v>
      </c>
      <c r="V1511" s="48">
        <f t="shared" si="273"/>
        <v>3</v>
      </c>
      <c r="W1511" s="48">
        <f t="shared" si="273"/>
        <v>1</v>
      </c>
      <c r="X1511" s="48">
        <f t="shared" si="273"/>
        <v>0</v>
      </c>
      <c r="Y1511" s="49">
        <f t="shared" si="273"/>
        <v>5</v>
      </c>
    </row>
    <row r="1512" spans="1:25" ht="15" thickTop="1" x14ac:dyDescent="0.3">
      <c r="A1512" s="8" t="s">
        <v>0</v>
      </c>
      <c r="B1512" s="9" t="s">
        <v>24</v>
      </c>
      <c r="C1512" s="9" t="s">
        <v>14</v>
      </c>
      <c r="D1512" s="9" t="s">
        <v>15</v>
      </c>
      <c r="E1512" s="9" t="s">
        <v>16</v>
      </c>
      <c r="F1512" s="9" t="s">
        <v>17</v>
      </c>
      <c r="G1512" s="9" t="s">
        <v>18</v>
      </c>
      <c r="H1512" s="9" t="s">
        <v>19</v>
      </c>
      <c r="I1512" s="9" t="s">
        <v>25</v>
      </c>
      <c r="J1512" s="9" t="s">
        <v>26</v>
      </c>
      <c r="K1512" s="9" t="s">
        <v>27</v>
      </c>
      <c r="L1512" s="10" t="s">
        <v>28</v>
      </c>
      <c r="M1512" s="19"/>
      <c r="N1512" s="37" t="s">
        <v>0</v>
      </c>
      <c r="O1512" s="38" t="s">
        <v>24</v>
      </c>
      <c r="P1512" s="38" t="s">
        <v>14</v>
      </c>
      <c r="Q1512" s="38" t="s">
        <v>15</v>
      </c>
      <c r="R1512" s="38" t="s">
        <v>16</v>
      </c>
      <c r="S1512" s="38" t="s">
        <v>17</v>
      </c>
      <c r="T1512" s="38" t="s">
        <v>18</v>
      </c>
      <c r="U1512" s="38" t="s">
        <v>19</v>
      </c>
      <c r="V1512" s="38" t="s">
        <v>25</v>
      </c>
      <c r="W1512" s="38" t="s">
        <v>26</v>
      </c>
      <c r="X1512" s="38" t="s">
        <v>27</v>
      </c>
      <c r="Y1512" s="39" t="s">
        <v>28</v>
      </c>
    </row>
    <row r="1513" spans="1:25" x14ac:dyDescent="0.3">
      <c r="A1513" s="8" t="s">
        <v>5</v>
      </c>
      <c r="B1513" s="26">
        <f>((G1513+H1513)-F1513)/3</f>
        <v>2</v>
      </c>
      <c r="C1513" s="87">
        <v>0</v>
      </c>
      <c r="D1513" s="87">
        <v>0</v>
      </c>
      <c r="E1513" s="87">
        <v>3</v>
      </c>
      <c r="F1513" s="87">
        <v>0</v>
      </c>
      <c r="G1513" s="87">
        <v>6</v>
      </c>
      <c r="H1513" s="87">
        <v>0</v>
      </c>
      <c r="I1513" s="87">
        <v>0</v>
      </c>
      <c r="J1513" s="87">
        <v>0</v>
      </c>
      <c r="K1513" s="87">
        <v>0</v>
      </c>
      <c r="L1513" s="88">
        <v>0</v>
      </c>
      <c r="M1513" s="19"/>
      <c r="N1513" s="37" t="s">
        <v>29</v>
      </c>
      <c r="O1513" s="54">
        <f>((T1513+U1513)-S1513)/3</f>
        <v>1</v>
      </c>
      <c r="P1513" s="91">
        <v>0</v>
      </c>
      <c r="Q1513" s="91">
        <v>0</v>
      </c>
      <c r="R1513" s="91">
        <v>0</v>
      </c>
      <c r="S1513" s="91">
        <v>1</v>
      </c>
      <c r="T1513" s="91">
        <v>4</v>
      </c>
      <c r="U1513" s="91">
        <v>0</v>
      </c>
      <c r="V1513" s="91">
        <v>0</v>
      </c>
      <c r="W1513" s="91">
        <v>0</v>
      </c>
      <c r="X1513" s="91">
        <v>0</v>
      </c>
      <c r="Y1513" s="92">
        <v>0</v>
      </c>
    </row>
    <row r="1514" spans="1:25" x14ac:dyDescent="0.3">
      <c r="A1514" s="8" t="s">
        <v>43</v>
      </c>
      <c r="B1514" s="26">
        <f>((G1514+H1514)-F1514)/3</f>
        <v>2</v>
      </c>
      <c r="C1514" s="87">
        <v>0</v>
      </c>
      <c r="D1514" s="87">
        <v>0</v>
      </c>
      <c r="E1514" s="87">
        <v>6</v>
      </c>
      <c r="F1514" s="87">
        <v>2</v>
      </c>
      <c r="G1514" s="87">
        <v>8</v>
      </c>
      <c r="H1514" s="87">
        <v>0</v>
      </c>
      <c r="I1514" s="87">
        <v>1</v>
      </c>
      <c r="J1514" s="87">
        <v>0</v>
      </c>
      <c r="K1514" s="87">
        <v>0</v>
      </c>
      <c r="L1514" s="88">
        <v>0</v>
      </c>
      <c r="M1514" s="19"/>
      <c r="N1514" s="37" t="s">
        <v>31</v>
      </c>
      <c r="O1514" s="54">
        <f>((T1514+U1514)-S1514)/3</f>
        <v>2</v>
      </c>
      <c r="P1514" s="91">
        <v>0</v>
      </c>
      <c r="Q1514" s="91">
        <v>0</v>
      </c>
      <c r="R1514" s="91">
        <v>1</v>
      </c>
      <c r="S1514" s="91">
        <v>1</v>
      </c>
      <c r="T1514" s="91">
        <v>7</v>
      </c>
      <c r="U1514" s="91">
        <v>0</v>
      </c>
      <c r="V1514" s="91">
        <v>0</v>
      </c>
      <c r="W1514" s="91">
        <v>0</v>
      </c>
      <c r="X1514" s="91">
        <v>0</v>
      </c>
      <c r="Y1514" s="92">
        <v>0</v>
      </c>
    </row>
    <row r="1515" spans="1:25" x14ac:dyDescent="0.3">
      <c r="A1515" s="8" t="s">
        <v>7</v>
      </c>
      <c r="B1515" s="26">
        <f>((G1515+H1515)-F1515)/3</f>
        <v>1</v>
      </c>
      <c r="C1515" s="87">
        <v>0</v>
      </c>
      <c r="D1515" s="87">
        <v>0</v>
      </c>
      <c r="E1515" s="87">
        <v>1</v>
      </c>
      <c r="F1515" s="87">
        <v>2</v>
      </c>
      <c r="G1515" s="87">
        <v>5</v>
      </c>
      <c r="H1515" s="87">
        <v>0</v>
      </c>
      <c r="I1515" s="87">
        <v>0</v>
      </c>
      <c r="J1515" s="87">
        <v>0</v>
      </c>
      <c r="K1515" s="87">
        <v>0</v>
      </c>
      <c r="L1515" s="88">
        <v>0</v>
      </c>
      <c r="M1515" s="19"/>
      <c r="N1515" s="37" t="s">
        <v>45</v>
      </c>
      <c r="O1515" s="54">
        <f>((T1515+U1515)-S1515)/3</f>
        <v>1</v>
      </c>
      <c r="P1515" s="91">
        <v>1</v>
      </c>
      <c r="Q1515" s="91">
        <v>0</v>
      </c>
      <c r="R1515" s="91">
        <v>1</v>
      </c>
      <c r="S1515" s="91">
        <v>4</v>
      </c>
      <c r="T1515" s="91">
        <v>7</v>
      </c>
      <c r="U1515" s="91">
        <v>0</v>
      </c>
      <c r="V1515" s="91">
        <v>0</v>
      </c>
      <c r="W1515" s="91">
        <v>1</v>
      </c>
      <c r="X1515" s="91">
        <v>0</v>
      </c>
      <c r="Y1515" s="92">
        <v>0</v>
      </c>
    </row>
    <row r="1516" spans="1:25" x14ac:dyDescent="0.3">
      <c r="A1516" s="8" t="s">
        <v>57</v>
      </c>
      <c r="B1516" s="26">
        <f>((G1516+H1516)-F1516)/3</f>
        <v>1</v>
      </c>
      <c r="C1516" s="87">
        <v>0</v>
      </c>
      <c r="D1516" s="87">
        <v>0</v>
      </c>
      <c r="E1516" s="87">
        <v>3</v>
      </c>
      <c r="F1516" s="87">
        <v>0</v>
      </c>
      <c r="G1516" s="87">
        <v>3</v>
      </c>
      <c r="H1516" s="87">
        <v>0</v>
      </c>
      <c r="I1516" s="87">
        <v>0</v>
      </c>
      <c r="J1516" s="87">
        <v>0</v>
      </c>
      <c r="K1516" s="87">
        <v>0</v>
      </c>
      <c r="L1516" s="88">
        <v>0</v>
      </c>
      <c r="M1516" s="19"/>
      <c r="N1516" s="37" t="s">
        <v>35</v>
      </c>
      <c r="O1516" s="54">
        <f>((T1516+U1516)-S1516)/3</f>
        <v>1</v>
      </c>
      <c r="P1516" s="91">
        <v>0</v>
      </c>
      <c r="Q1516" s="91">
        <v>0</v>
      </c>
      <c r="R1516" s="91">
        <v>0</v>
      </c>
      <c r="S1516" s="91">
        <v>1</v>
      </c>
      <c r="T1516" s="91">
        <v>4</v>
      </c>
      <c r="U1516" s="91">
        <v>0</v>
      </c>
      <c r="V1516" s="91">
        <v>0</v>
      </c>
      <c r="W1516" s="91">
        <v>0</v>
      </c>
      <c r="X1516" s="91">
        <v>0</v>
      </c>
      <c r="Y1516" s="92">
        <v>0</v>
      </c>
    </row>
    <row r="1517" spans="1:25" x14ac:dyDescent="0.3">
      <c r="A1517" s="8"/>
      <c r="B1517" s="26"/>
      <c r="C1517" s="9"/>
      <c r="D1517" s="9"/>
      <c r="E1517" s="9"/>
      <c r="F1517" s="9"/>
      <c r="G1517" s="9"/>
      <c r="H1517" s="9"/>
      <c r="I1517" s="9"/>
      <c r="J1517" s="9"/>
      <c r="K1517" s="9"/>
      <c r="L1517" s="10"/>
      <c r="M1517" s="19"/>
      <c r="N1517" s="37" t="s">
        <v>12</v>
      </c>
      <c r="O1517" s="54" t="s">
        <v>12</v>
      </c>
      <c r="P1517" s="38" t="s">
        <v>12</v>
      </c>
      <c r="Q1517" s="38" t="s">
        <v>12</v>
      </c>
      <c r="R1517" s="38" t="s">
        <v>12</v>
      </c>
      <c r="S1517" s="38" t="s">
        <v>12</v>
      </c>
      <c r="T1517" s="38" t="s">
        <v>12</v>
      </c>
      <c r="U1517" s="38" t="s">
        <v>12</v>
      </c>
      <c r="V1517" s="38" t="s">
        <v>12</v>
      </c>
      <c r="W1517" s="38" t="s">
        <v>12</v>
      </c>
      <c r="X1517" s="38" t="s">
        <v>12</v>
      </c>
      <c r="Y1517" s="39" t="s">
        <v>12</v>
      </c>
    </row>
    <row r="1518" spans="1:25" ht="15" thickBot="1" x14ac:dyDescent="0.35">
      <c r="A1518" s="20" t="s">
        <v>11</v>
      </c>
      <c r="B1518" s="29">
        <f t="shared" ref="B1518:L1518" si="274">SUM(B1513:B1517)</f>
        <v>6</v>
      </c>
      <c r="C1518" s="21">
        <f t="shared" si="274"/>
        <v>0</v>
      </c>
      <c r="D1518" s="21">
        <f t="shared" si="274"/>
        <v>0</v>
      </c>
      <c r="E1518" s="21">
        <f t="shared" si="274"/>
        <v>13</v>
      </c>
      <c r="F1518" s="21">
        <f t="shared" si="274"/>
        <v>4</v>
      </c>
      <c r="G1518" s="21">
        <f t="shared" si="274"/>
        <v>22</v>
      </c>
      <c r="H1518" s="21">
        <f t="shared" si="274"/>
        <v>0</v>
      </c>
      <c r="I1518" s="21">
        <f t="shared" si="274"/>
        <v>1</v>
      </c>
      <c r="J1518" s="21">
        <f t="shared" si="274"/>
        <v>0</v>
      </c>
      <c r="K1518" s="21">
        <f t="shared" si="274"/>
        <v>0</v>
      </c>
      <c r="L1518" s="22">
        <f t="shared" si="274"/>
        <v>0</v>
      </c>
      <c r="M1518" s="19"/>
      <c r="N1518" s="47" t="s">
        <v>11</v>
      </c>
      <c r="O1518" s="57">
        <f t="shared" ref="O1518:Y1518" si="275">SUM(O1513:O1517)</f>
        <v>5</v>
      </c>
      <c r="P1518" s="48">
        <f t="shared" si="275"/>
        <v>1</v>
      </c>
      <c r="Q1518" s="48">
        <f t="shared" si="275"/>
        <v>0</v>
      </c>
      <c r="R1518" s="48">
        <f t="shared" si="275"/>
        <v>2</v>
      </c>
      <c r="S1518" s="48">
        <f t="shared" si="275"/>
        <v>7</v>
      </c>
      <c r="T1518" s="48">
        <f t="shared" si="275"/>
        <v>22</v>
      </c>
      <c r="U1518" s="48">
        <f t="shared" si="275"/>
        <v>0</v>
      </c>
      <c r="V1518" s="48">
        <f t="shared" si="275"/>
        <v>0</v>
      </c>
      <c r="W1518" s="48">
        <f t="shared" si="275"/>
        <v>1</v>
      </c>
      <c r="X1518" s="48">
        <f t="shared" si="275"/>
        <v>0</v>
      </c>
      <c r="Y1518" s="49">
        <f t="shared" si="275"/>
        <v>0</v>
      </c>
    </row>
    <row r="1519" spans="1:25" ht="15.6" thickTop="1" thickBot="1" x14ac:dyDescent="0.35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</row>
    <row r="1520" spans="1:25" ht="15" thickTop="1" x14ac:dyDescent="0.3">
      <c r="A1520" s="62" t="s">
        <v>0</v>
      </c>
      <c r="B1520" s="63" t="s">
        <v>1</v>
      </c>
      <c r="C1520" s="63" t="s">
        <v>2</v>
      </c>
      <c r="D1520" s="63" t="s">
        <v>3</v>
      </c>
      <c r="E1520" s="63" t="s">
        <v>4</v>
      </c>
      <c r="F1520" s="63"/>
      <c r="G1520" s="63"/>
      <c r="H1520" s="63"/>
      <c r="I1520" s="63"/>
      <c r="J1520" s="63"/>
      <c r="K1520" s="63"/>
      <c r="L1520" s="64"/>
      <c r="M1520" s="4">
        <f>C1533-P1540</f>
        <v>0</v>
      </c>
      <c r="N1520" s="5" t="s">
        <v>0</v>
      </c>
      <c r="O1520" s="6" t="s">
        <v>1</v>
      </c>
      <c r="P1520" s="6" t="s">
        <v>2</v>
      </c>
      <c r="Q1520" s="6" t="s">
        <v>3</v>
      </c>
      <c r="R1520" s="6" t="s">
        <v>4</v>
      </c>
      <c r="S1520" s="6"/>
      <c r="T1520" s="6"/>
      <c r="U1520" s="6"/>
      <c r="V1520" s="6"/>
      <c r="W1520" s="6"/>
      <c r="X1520" s="6"/>
      <c r="Y1520" s="7"/>
    </row>
    <row r="1521" spans="1:25" x14ac:dyDescent="0.3">
      <c r="A1521" s="68" t="s">
        <v>49</v>
      </c>
      <c r="B1521" s="69">
        <f>SUM(C1521:E1521)</f>
        <v>1</v>
      </c>
      <c r="C1521" s="69">
        <v>1</v>
      </c>
      <c r="D1521" s="69">
        <v>0</v>
      </c>
      <c r="E1521" s="69">
        <v>0</v>
      </c>
      <c r="F1521" s="69"/>
      <c r="G1521" s="69"/>
      <c r="H1521" s="69"/>
      <c r="I1521" s="69"/>
      <c r="J1521" s="69"/>
      <c r="K1521" s="69"/>
      <c r="L1521" s="70"/>
      <c r="M1521" s="4">
        <f>D1533-Q1540</f>
        <v>0</v>
      </c>
      <c r="N1521" s="11" t="s">
        <v>58</v>
      </c>
      <c r="O1521" s="12">
        <f>SUM(P1521:R1521)</f>
        <v>1</v>
      </c>
      <c r="P1521" s="12">
        <v>0</v>
      </c>
      <c r="Q1521" s="12">
        <v>1</v>
      </c>
      <c r="R1521" s="12">
        <v>0</v>
      </c>
      <c r="S1521" s="12"/>
      <c r="T1521" s="12"/>
      <c r="U1521" s="12"/>
      <c r="V1521" s="12"/>
      <c r="W1521" s="12"/>
      <c r="X1521" s="12"/>
      <c r="Y1521" s="13"/>
    </row>
    <row r="1522" spans="1:25" x14ac:dyDescent="0.3">
      <c r="A1522" s="68" t="s">
        <v>37</v>
      </c>
      <c r="B1522" s="69">
        <f>SUM(C1522:E1522)</f>
        <v>1</v>
      </c>
      <c r="C1522" s="69">
        <v>1</v>
      </c>
      <c r="D1522" s="69">
        <v>0</v>
      </c>
      <c r="E1522" s="69">
        <v>0</v>
      </c>
      <c r="F1522" s="73" t="s">
        <v>41</v>
      </c>
      <c r="G1522" s="73"/>
      <c r="H1522" s="73"/>
      <c r="I1522" s="73"/>
      <c r="J1522" s="73"/>
      <c r="K1522" s="73"/>
      <c r="L1522" s="74"/>
      <c r="M1522" s="4">
        <f>E1533-R1540</f>
        <v>0</v>
      </c>
      <c r="N1522" s="11" t="s">
        <v>6</v>
      </c>
      <c r="O1522" s="12">
        <f>SUM(P1522:R1522)</f>
        <v>1</v>
      </c>
      <c r="P1522" s="12">
        <v>0</v>
      </c>
      <c r="Q1522" s="12">
        <v>1</v>
      </c>
      <c r="R1522" s="12">
        <v>0</v>
      </c>
      <c r="S1522" s="16" t="s">
        <v>10</v>
      </c>
      <c r="T1522" s="16"/>
      <c r="U1522" s="16"/>
      <c r="V1522" s="16"/>
      <c r="W1522" s="16"/>
      <c r="X1522" s="16"/>
      <c r="Y1522" s="17"/>
    </row>
    <row r="1523" spans="1:25" x14ac:dyDescent="0.3">
      <c r="A1523" s="68" t="s">
        <v>53</v>
      </c>
      <c r="B1523" s="69">
        <f>SUM(C1523:E1523)</f>
        <v>1</v>
      </c>
      <c r="C1523" s="69">
        <v>1</v>
      </c>
      <c r="D1523" s="69">
        <v>0</v>
      </c>
      <c r="E1523" s="69">
        <v>0</v>
      </c>
      <c r="F1523" s="69"/>
      <c r="G1523" s="69"/>
      <c r="H1523" s="69"/>
      <c r="I1523" s="69"/>
      <c r="J1523" s="69"/>
      <c r="K1523" s="69"/>
      <c r="L1523" s="70"/>
      <c r="M1523" s="4">
        <f>F1533-S1540</f>
        <v>0</v>
      </c>
      <c r="N1523" s="11" t="s">
        <v>9</v>
      </c>
      <c r="O1523" s="12">
        <f>SUM(P1523:R1523)</f>
        <v>1</v>
      </c>
      <c r="P1523" s="12">
        <v>0</v>
      </c>
      <c r="Q1523" s="12">
        <v>1</v>
      </c>
      <c r="R1523" s="12">
        <v>0</v>
      </c>
      <c r="S1523" s="12"/>
      <c r="T1523" s="12"/>
      <c r="U1523" s="12"/>
      <c r="V1523" s="12"/>
      <c r="W1523" s="12"/>
      <c r="X1523" s="12"/>
      <c r="Y1523" s="13"/>
    </row>
    <row r="1524" spans="1:25" x14ac:dyDescent="0.3">
      <c r="A1524" s="68"/>
      <c r="B1524" s="69"/>
      <c r="C1524" s="69"/>
      <c r="D1524" s="69"/>
      <c r="E1524" s="69"/>
      <c r="F1524" s="69"/>
      <c r="G1524" s="69"/>
      <c r="H1524" s="69"/>
      <c r="I1524" s="69"/>
      <c r="J1524" s="69"/>
      <c r="K1524" s="69"/>
      <c r="L1524" s="70"/>
      <c r="M1524" s="4">
        <f>G1533-T1540</f>
        <v>0</v>
      </c>
      <c r="N1524" s="11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3"/>
    </row>
    <row r="1525" spans="1:25" x14ac:dyDescent="0.3">
      <c r="A1525" s="68"/>
      <c r="B1525" s="69"/>
      <c r="C1525" s="69"/>
      <c r="D1525" s="69"/>
      <c r="E1525" s="69"/>
      <c r="F1525" s="69"/>
      <c r="G1525" s="69"/>
      <c r="H1525" s="69"/>
      <c r="I1525" s="69"/>
      <c r="J1525" s="69"/>
      <c r="K1525" s="69"/>
      <c r="L1525" s="70"/>
      <c r="M1525" s="4">
        <f>H1533-U1540</f>
        <v>0</v>
      </c>
      <c r="N1525" s="11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3"/>
    </row>
    <row r="1526" spans="1:25" ht="15" thickBot="1" x14ac:dyDescent="0.35">
      <c r="A1526" s="68" t="s">
        <v>11</v>
      </c>
      <c r="B1526" s="69">
        <f>SUM(B1521:B1525)</f>
        <v>3</v>
      </c>
      <c r="C1526" s="69">
        <f>SUM(C1521:C1525)</f>
        <v>3</v>
      </c>
      <c r="D1526" s="69">
        <f>SUM(D1521:D1525)</f>
        <v>0</v>
      </c>
      <c r="E1526" s="69">
        <f>SUM(E1521:E1525)</f>
        <v>0</v>
      </c>
      <c r="F1526" s="69" t="s">
        <v>12</v>
      </c>
      <c r="G1526" s="69"/>
      <c r="H1526" s="69"/>
      <c r="I1526" s="69"/>
      <c r="J1526" s="69"/>
      <c r="K1526" s="69"/>
      <c r="L1526" s="70"/>
      <c r="M1526" s="4">
        <f>C1540-P1533</f>
        <v>0</v>
      </c>
      <c r="N1526" s="11" t="s">
        <v>11</v>
      </c>
      <c r="O1526" s="12">
        <f>SUM(O1521:O1525)</f>
        <v>3</v>
      </c>
      <c r="P1526" s="12">
        <f>SUM(P1521:P1525)</f>
        <v>0</v>
      </c>
      <c r="Q1526" s="12">
        <f>SUM(Q1521:Q1525)</f>
        <v>3</v>
      </c>
      <c r="R1526" s="12">
        <f>SUM(R1521:R1525)</f>
        <v>0</v>
      </c>
      <c r="S1526" s="12" t="s">
        <v>12</v>
      </c>
      <c r="T1526" s="12"/>
      <c r="U1526" s="12"/>
      <c r="V1526" s="12"/>
      <c r="W1526" s="12"/>
      <c r="X1526" s="12"/>
      <c r="Y1526" s="13"/>
    </row>
    <row r="1527" spans="1:25" ht="15" thickTop="1" x14ac:dyDescent="0.3">
      <c r="A1527" s="62" t="s">
        <v>0</v>
      </c>
      <c r="B1527" s="63" t="s">
        <v>13</v>
      </c>
      <c r="C1527" s="63" t="s">
        <v>14</v>
      </c>
      <c r="D1527" s="63" t="s">
        <v>15</v>
      </c>
      <c r="E1527" s="63" t="s">
        <v>16</v>
      </c>
      <c r="F1527" s="63" t="s">
        <v>17</v>
      </c>
      <c r="G1527" s="63" t="s">
        <v>18</v>
      </c>
      <c r="H1527" s="63" t="s">
        <v>19</v>
      </c>
      <c r="I1527" s="63" t="s">
        <v>20</v>
      </c>
      <c r="J1527" s="63" t="s">
        <v>21</v>
      </c>
      <c r="K1527" s="63" t="s">
        <v>22</v>
      </c>
      <c r="L1527" s="64" t="s">
        <v>23</v>
      </c>
      <c r="M1527" s="4">
        <f>D1540-Q1533</f>
        <v>0</v>
      </c>
      <c r="N1527" s="5" t="s">
        <v>0</v>
      </c>
      <c r="O1527" s="6" t="s">
        <v>13</v>
      </c>
      <c r="P1527" s="6" t="s">
        <v>14</v>
      </c>
      <c r="Q1527" s="6" t="s">
        <v>15</v>
      </c>
      <c r="R1527" s="6" t="s">
        <v>16</v>
      </c>
      <c r="S1527" s="6" t="s">
        <v>17</v>
      </c>
      <c r="T1527" s="6" t="s">
        <v>18</v>
      </c>
      <c r="U1527" s="6" t="s">
        <v>19</v>
      </c>
      <c r="V1527" s="6" t="s">
        <v>20</v>
      </c>
      <c r="W1527" s="6" t="s">
        <v>21</v>
      </c>
      <c r="X1527" s="6" t="s">
        <v>22</v>
      </c>
      <c r="Y1527" s="7" t="s">
        <v>23</v>
      </c>
    </row>
    <row r="1528" spans="1:25" x14ac:dyDescent="0.3">
      <c r="A1528" s="68" t="s">
        <v>49</v>
      </c>
      <c r="B1528" s="75">
        <v>3</v>
      </c>
      <c r="C1528" s="75">
        <v>4</v>
      </c>
      <c r="D1528" s="75">
        <v>2</v>
      </c>
      <c r="E1528" s="75">
        <v>3</v>
      </c>
      <c r="F1528" s="69">
        <f>I1528+J1528+K1528+D1528</f>
        <v>4</v>
      </c>
      <c r="G1528" s="75">
        <v>7</v>
      </c>
      <c r="H1528" s="75">
        <v>0</v>
      </c>
      <c r="I1528" s="75">
        <v>2</v>
      </c>
      <c r="J1528" s="75">
        <v>0</v>
      </c>
      <c r="K1528" s="75">
        <v>0</v>
      </c>
      <c r="L1528" s="70">
        <f>I1528+(J1528*2)+(K1528*3)+(D1528*4)</f>
        <v>10</v>
      </c>
      <c r="M1528" s="4">
        <f>E1540-R1533</f>
        <v>0</v>
      </c>
      <c r="N1528" s="11" t="s">
        <v>58</v>
      </c>
      <c r="O1528" s="18">
        <v>0</v>
      </c>
      <c r="P1528" s="18">
        <v>3</v>
      </c>
      <c r="Q1528" s="18">
        <v>0</v>
      </c>
      <c r="R1528" s="18">
        <v>1</v>
      </c>
      <c r="S1528" s="12">
        <f>V1528+W1528+X1528+Q1528</f>
        <v>5</v>
      </c>
      <c r="T1528" s="18">
        <v>8</v>
      </c>
      <c r="U1528" s="18">
        <v>1</v>
      </c>
      <c r="V1528" s="18">
        <v>4</v>
      </c>
      <c r="W1528" s="18">
        <v>1</v>
      </c>
      <c r="X1528" s="18">
        <v>0</v>
      </c>
      <c r="Y1528" s="13">
        <f>V1528+(W1528*2)+(X1528*3)+(Q1528*4)</f>
        <v>6</v>
      </c>
    </row>
    <row r="1529" spans="1:25" x14ac:dyDescent="0.3">
      <c r="A1529" s="68" t="s">
        <v>37</v>
      </c>
      <c r="B1529" s="75">
        <v>4</v>
      </c>
      <c r="C1529" s="75">
        <v>3</v>
      </c>
      <c r="D1529" s="75">
        <v>2</v>
      </c>
      <c r="E1529" s="75">
        <v>1</v>
      </c>
      <c r="F1529" s="69">
        <f>I1529+J1529+K1529+D1529</f>
        <v>3</v>
      </c>
      <c r="G1529" s="75">
        <v>7</v>
      </c>
      <c r="H1529" s="75">
        <v>0</v>
      </c>
      <c r="I1529" s="75">
        <v>1</v>
      </c>
      <c r="J1529" s="75">
        <v>0</v>
      </c>
      <c r="K1529" s="75">
        <v>0</v>
      </c>
      <c r="L1529" s="70">
        <f>I1529+(J1529*2)+(K1529*3)+(D1529*4)</f>
        <v>9</v>
      </c>
      <c r="M1529" s="4">
        <f>F1540-S1533</f>
        <v>0</v>
      </c>
      <c r="N1529" s="11" t="s">
        <v>6</v>
      </c>
      <c r="O1529" s="18">
        <v>3</v>
      </c>
      <c r="P1529" s="18">
        <v>1</v>
      </c>
      <c r="Q1529" s="18">
        <v>1</v>
      </c>
      <c r="R1529" s="18">
        <v>3</v>
      </c>
      <c r="S1529" s="12">
        <f>V1529+W1529+X1529+Q1529</f>
        <v>2</v>
      </c>
      <c r="T1529" s="18">
        <v>9</v>
      </c>
      <c r="U1529" s="18">
        <v>0</v>
      </c>
      <c r="V1529" s="18">
        <v>1</v>
      </c>
      <c r="W1529" s="18">
        <v>0</v>
      </c>
      <c r="X1529" s="18">
        <v>0</v>
      </c>
      <c r="Y1529" s="13">
        <f>V1529+(W1529*2)+(X1529*3)+(Q1529*4)</f>
        <v>5</v>
      </c>
    </row>
    <row r="1530" spans="1:25" x14ac:dyDescent="0.3">
      <c r="A1530" s="68" t="s">
        <v>53</v>
      </c>
      <c r="B1530" s="75">
        <v>1</v>
      </c>
      <c r="C1530" s="75">
        <v>1</v>
      </c>
      <c r="D1530" s="75">
        <v>0</v>
      </c>
      <c r="E1530" s="75">
        <v>2</v>
      </c>
      <c r="F1530" s="69">
        <f>I1530+J1530+K1530+D1530</f>
        <v>1</v>
      </c>
      <c r="G1530" s="75">
        <v>6</v>
      </c>
      <c r="H1530" s="75">
        <v>0</v>
      </c>
      <c r="I1530" s="75">
        <v>1</v>
      </c>
      <c r="J1530" s="75">
        <v>0</v>
      </c>
      <c r="K1530" s="75">
        <v>0</v>
      </c>
      <c r="L1530" s="70">
        <f>I1530+(J1530*2)+(K1530*3)+(D1530*4)</f>
        <v>1</v>
      </c>
      <c r="M1530" s="4">
        <f>G1540-T1533</f>
        <v>0</v>
      </c>
      <c r="N1530" s="11" t="s">
        <v>9</v>
      </c>
      <c r="O1530" s="18">
        <v>4</v>
      </c>
      <c r="P1530" s="18">
        <v>3</v>
      </c>
      <c r="Q1530" s="18">
        <v>2</v>
      </c>
      <c r="R1530" s="18">
        <v>4</v>
      </c>
      <c r="S1530" s="12">
        <f>V1530+W1530+X1530+Q1530</f>
        <v>4</v>
      </c>
      <c r="T1530" s="18">
        <v>8</v>
      </c>
      <c r="U1530" s="18">
        <v>0</v>
      </c>
      <c r="V1530" s="18">
        <v>2</v>
      </c>
      <c r="W1530" s="18">
        <v>0</v>
      </c>
      <c r="X1530" s="18">
        <v>0</v>
      </c>
      <c r="Y1530" s="13">
        <f>V1530+(W1530*2)+(X1530*3)+(Q1530*4)</f>
        <v>10</v>
      </c>
    </row>
    <row r="1531" spans="1:25" x14ac:dyDescent="0.3">
      <c r="A1531" s="68"/>
      <c r="B1531" s="69"/>
      <c r="C1531" s="69"/>
      <c r="D1531" s="69"/>
      <c r="E1531" s="69"/>
      <c r="F1531" s="69"/>
      <c r="G1531" s="69"/>
      <c r="H1531" s="69"/>
      <c r="I1531" s="69"/>
      <c r="J1531" s="69"/>
      <c r="K1531" s="69"/>
      <c r="L1531" s="70"/>
      <c r="M1531" s="4">
        <f>H1540-U1533</f>
        <v>0</v>
      </c>
      <c r="N1531" s="11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3"/>
    </row>
    <row r="1532" spans="1:25" x14ac:dyDescent="0.3">
      <c r="A1532" s="68"/>
      <c r="B1532" s="69"/>
      <c r="C1532" s="69"/>
      <c r="D1532" s="69"/>
      <c r="E1532" s="69"/>
      <c r="F1532" s="69"/>
      <c r="G1532" s="69"/>
      <c r="H1532" s="69"/>
      <c r="I1532" s="69"/>
      <c r="J1532" s="69"/>
      <c r="K1532" s="69"/>
      <c r="L1532" s="70"/>
      <c r="M1532" s="19"/>
      <c r="N1532" s="11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3"/>
    </row>
    <row r="1533" spans="1:25" ht="15" thickBot="1" x14ac:dyDescent="0.35">
      <c r="A1533" s="79" t="s">
        <v>11</v>
      </c>
      <c r="B1533" s="80">
        <f t="shared" ref="B1533:L1533" si="276">SUM(B1528:B1532)</f>
        <v>8</v>
      </c>
      <c r="C1533" s="80">
        <f t="shared" si="276"/>
        <v>8</v>
      </c>
      <c r="D1533" s="80">
        <f t="shared" si="276"/>
        <v>4</v>
      </c>
      <c r="E1533" s="80">
        <f t="shared" si="276"/>
        <v>6</v>
      </c>
      <c r="F1533" s="80">
        <f t="shared" si="276"/>
        <v>8</v>
      </c>
      <c r="G1533" s="80">
        <f t="shared" si="276"/>
        <v>20</v>
      </c>
      <c r="H1533" s="80">
        <f t="shared" si="276"/>
        <v>0</v>
      </c>
      <c r="I1533" s="80">
        <f t="shared" si="276"/>
        <v>4</v>
      </c>
      <c r="J1533" s="80">
        <f t="shared" si="276"/>
        <v>0</v>
      </c>
      <c r="K1533" s="80">
        <f t="shared" si="276"/>
        <v>0</v>
      </c>
      <c r="L1533" s="81">
        <f t="shared" si="276"/>
        <v>20</v>
      </c>
      <c r="M1533" s="19"/>
      <c r="N1533" s="23" t="s">
        <v>11</v>
      </c>
      <c r="O1533" s="24">
        <f t="shared" ref="O1533:Y1533" si="277">SUM(O1528:O1532)</f>
        <v>7</v>
      </c>
      <c r="P1533" s="24">
        <f t="shared" si="277"/>
        <v>7</v>
      </c>
      <c r="Q1533" s="24">
        <f t="shared" si="277"/>
        <v>3</v>
      </c>
      <c r="R1533" s="24">
        <f t="shared" si="277"/>
        <v>8</v>
      </c>
      <c r="S1533" s="24">
        <f t="shared" si="277"/>
        <v>11</v>
      </c>
      <c r="T1533" s="24">
        <f t="shared" si="277"/>
        <v>25</v>
      </c>
      <c r="U1533" s="24">
        <f t="shared" si="277"/>
        <v>1</v>
      </c>
      <c r="V1533" s="24">
        <f t="shared" si="277"/>
        <v>7</v>
      </c>
      <c r="W1533" s="24">
        <f t="shared" si="277"/>
        <v>1</v>
      </c>
      <c r="X1533" s="24">
        <f t="shared" si="277"/>
        <v>0</v>
      </c>
      <c r="Y1533" s="25">
        <f t="shared" si="277"/>
        <v>21</v>
      </c>
    </row>
    <row r="1534" spans="1:25" ht="15" thickTop="1" x14ac:dyDescent="0.3">
      <c r="A1534" s="68" t="s">
        <v>0</v>
      </c>
      <c r="B1534" s="69" t="s">
        <v>24</v>
      </c>
      <c r="C1534" s="69" t="s">
        <v>14</v>
      </c>
      <c r="D1534" s="69" t="s">
        <v>15</v>
      </c>
      <c r="E1534" s="69" t="s">
        <v>16</v>
      </c>
      <c r="F1534" s="69" t="s">
        <v>17</v>
      </c>
      <c r="G1534" s="69" t="s">
        <v>18</v>
      </c>
      <c r="H1534" s="69" t="s">
        <v>19</v>
      </c>
      <c r="I1534" s="69" t="s">
        <v>25</v>
      </c>
      <c r="J1534" s="69" t="s">
        <v>26</v>
      </c>
      <c r="K1534" s="69" t="s">
        <v>27</v>
      </c>
      <c r="L1534" s="70" t="s">
        <v>28</v>
      </c>
      <c r="M1534" s="19"/>
      <c r="N1534" s="11" t="s">
        <v>0</v>
      </c>
      <c r="O1534" s="12" t="s">
        <v>24</v>
      </c>
      <c r="P1534" s="12" t="s">
        <v>14</v>
      </c>
      <c r="Q1534" s="12" t="s">
        <v>15</v>
      </c>
      <c r="R1534" s="12" t="s">
        <v>16</v>
      </c>
      <c r="S1534" s="12" t="s">
        <v>17</v>
      </c>
      <c r="T1534" s="12" t="s">
        <v>18</v>
      </c>
      <c r="U1534" s="12" t="s">
        <v>19</v>
      </c>
      <c r="V1534" s="12" t="s">
        <v>25</v>
      </c>
      <c r="W1534" s="12" t="s">
        <v>26</v>
      </c>
      <c r="X1534" s="12" t="s">
        <v>27</v>
      </c>
      <c r="Y1534" s="13" t="s">
        <v>28</v>
      </c>
    </row>
    <row r="1535" spans="1:25" x14ac:dyDescent="0.3">
      <c r="A1535" s="68" t="s">
        <v>49</v>
      </c>
      <c r="B1535" s="83">
        <f>((G1535+H1535)-F1535)/3</f>
        <v>2</v>
      </c>
      <c r="C1535" s="75">
        <v>2</v>
      </c>
      <c r="D1535" s="75">
        <v>1</v>
      </c>
      <c r="E1535" s="75">
        <v>2</v>
      </c>
      <c r="F1535" s="75">
        <v>4</v>
      </c>
      <c r="G1535" s="75">
        <v>9</v>
      </c>
      <c r="H1535" s="75">
        <v>1</v>
      </c>
      <c r="I1535" s="75">
        <v>0</v>
      </c>
      <c r="J1535" s="75">
        <v>0</v>
      </c>
      <c r="K1535" s="75">
        <v>0</v>
      </c>
      <c r="L1535" s="84">
        <v>0</v>
      </c>
      <c r="M1535" s="19"/>
      <c r="N1535" s="11" t="s">
        <v>58</v>
      </c>
      <c r="O1535" s="27">
        <f>((T1535+U1535)-S1535)/3</f>
        <v>1</v>
      </c>
      <c r="P1535" s="18">
        <v>0</v>
      </c>
      <c r="Q1535" s="18">
        <v>0</v>
      </c>
      <c r="R1535" s="18">
        <v>3</v>
      </c>
      <c r="S1535" s="18">
        <v>0</v>
      </c>
      <c r="T1535" s="18">
        <v>3</v>
      </c>
      <c r="U1535" s="18">
        <v>0</v>
      </c>
      <c r="V1535" s="18">
        <v>0</v>
      </c>
      <c r="W1535" s="18">
        <v>0</v>
      </c>
      <c r="X1535" s="18">
        <v>0</v>
      </c>
      <c r="Y1535" s="28">
        <v>0</v>
      </c>
    </row>
    <row r="1536" spans="1:25" x14ac:dyDescent="0.3">
      <c r="A1536" s="68" t="s">
        <v>37</v>
      </c>
      <c r="B1536" s="83">
        <f>((G1536+H1536)-F1536)/3</f>
        <v>2</v>
      </c>
      <c r="C1536" s="75">
        <v>2</v>
      </c>
      <c r="D1536" s="75">
        <v>1</v>
      </c>
      <c r="E1536" s="75">
        <v>6</v>
      </c>
      <c r="F1536" s="75">
        <v>3</v>
      </c>
      <c r="G1536" s="75">
        <v>9</v>
      </c>
      <c r="H1536" s="75">
        <v>0</v>
      </c>
      <c r="I1536" s="75">
        <v>0</v>
      </c>
      <c r="J1536" s="75">
        <v>0</v>
      </c>
      <c r="K1536" s="75">
        <v>1</v>
      </c>
      <c r="L1536" s="84">
        <v>0</v>
      </c>
      <c r="M1536" s="19"/>
      <c r="N1536" s="11" t="s">
        <v>6</v>
      </c>
      <c r="O1536" s="27">
        <f>((T1536+U1536)-S1536)/3</f>
        <v>2</v>
      </c>
      <c r="P1536" s="18">
        <v>3</v>
      </c>
      <c r="Q1536" s="18">
        <v>1</v>
      </c>
      <c r="R1536" s="18">
        <v>3</v>
      </c>
      <c r="S1536" s="18">
        <v>3</v>
      </c>
      <c r="T1536" s="18">
        <v>9</v>
      </c>
      <c r="U1536" s="18">
        <v>0</v>
      </c>
      <c r="V1536" s="18">
        <v>0</v>
      </c>
      <c r="W1536" s="18">
        <v>0</v>
      </c>
      <c r="X1536" s="18">
        <v>0</v>
      </c>
      <c r="Y1536" s="28">
        <v>0</v>
      </c>
    </row>
    <row r="1537" spans="1:25" x14ac:dyDescent="0.3">
      <c r="A1537" s="68" t="s">
        <v>53</v>
      </c>
      <c r="B1537" s="83">
        <f>((G1537+H1537)-F1537)/3</f>
        <v>1</v>
      </c>
      <c r="C1537" s="75">
        <v>3</v>
      </c>
      <c r="D1537" s="75">
        <v>1</v>
      </c>
      <c r="E1537" s="75">
        <v>0</v>
      </c>
      <c r="F1537" s="75">
        <v>4</v>
      </c>
      <c r="G1537" s="75">
        <v>7</v>
      </c>
      <c r="H1537" s="75">
        <v>0</v>
      </c>
      <c r="I1537" s="75">
        <v>1</v>
      </c>
      <c r="J1537" s="75">
        <v>0</v>
      </c>
      <c r="K1537" s="75">
        <v>0</v>
      </c>
      <c r="L1537" s="84">
        <v>0</v>
      </c>
      <c r="M1537" s="19"/>
      <c r="N1537" s="11" t="s">
        <v>9</v>
      </c>
      <c r="O1537" s="27">
        <f>((T1537+U1537)-S1537)/3</f>
        <v>1</v>
      </c>
      <c r="P1537" s="18">
        <v>5</v>
      </c>
      <c r="Q1537" s="18">
        <v>3</v>
      </c>
      <c r="R1537" s="18">
        <v>0</v>
      </c>
      <c r="S1537" s="18">
        <v>5</v>
      </c>
      <c r="T1537" s="18">
        <v>8</v>
      </c>
      <c r="U1537" s="18">
        <v>0</v>
      </c>
      <c r="V1537" s="18">
        <v>0</v>
      </c>
      <c r="W1537" s="18">
        <v>1</v>
      </c>
      <c r="X1537" s="18">
        <v>0</v>
      </c>
      <c r="Y1537" s="28">
        <v>0</v>
      </c>
    </row>
    <row r="1538" spans="1:25" x14ac:dyDescent="0.3">
      <c r="A1538" s="68"/>
      <c r="B1538" s="83"/>
      <c r="C1538" s="69"/>
      <c r="D1538" s="69"/>
      <c r="E1538" s="69"/>
      <c r="F1538" s="69"/>
      <c r="G1538" s="69"/>
      <c r="H1538" s="69"/>
      <c r="I1538" s="69"/>
      <c r="J1538" s="69"/>
      <c r="K1538" s="69"/>
      <c r="L1538" s="70"/>
      <c r="M1538" s="19"/>
      <c r="N1538" s="11"/>
      <c r="O1538" s="27"/>
      <c r="P1538" s="12"/>
      <c r="Q1538" s="12"/>
      <c r="R1538" s="12"/>
      <c r="S1538" s="12"/>
      <c r="T1538" s="12"/>
      <c r="U1538" s="12"/>
      <c r="V1538" s="12"/>
      <c r="W1538" s="12"/>
      <c r="X1538" s="12"/>
      <c r="Y1538" s="13"/>
    </row>
    <row r="1539" spans="1:25" x14ac:dyDescent="0.3">
      <c r="A1539" s="68"/>
      <c r="B1539" s="83"/>
      <c r="C1539" s="69"/>
      <c r="D1539" s="69"/>
      <c r="E1539" s="69"/>
      <c r="F1539" s="69"/>
      <c r="G1539" s="69"/>
      <c r="H1539" s="69"/>
      <c r="I1539" s="69"/>
      <c r="J1539" s="69"/>
      <c r="K1539" s="69"/>
      <c r="L1539" s="70"/>
      <c r="M1539" s="19"/>
      <c r="N1539" s="11"/>
      <c r="O1539" s="27"/>
      <c r="P1539" s="12"/>
      <c r="Q1539" s="12"/>
      <c r="R1539" s="12"/>
      <c r="S1539" s="12"/>
      <c r="T1539" s="12"/>
      <c r="U1539" s="12"/>
      <c r="V1539" s="12"/>
      <c r="W1539" s="12"/>
      <c r="X1539" s="12"/>
      <c r="Y1539" s="13"/>
    </row>
    <row r="1540" spans="1:25" ht="15" thickBot="1" x14ac:dyDescent="0.35">
      <c r="A1540" s="79" t="s">
        <v>11</v>
      </c>
      <c r="B1540" s="86">
        <f t="shared" ref="B1540:L1540" si="278">SUM(B1535:B1539)</f>
        <v>5</v>
      </c>
      <c r="C1540" s="80">
        <f t="shared" si="278"/>
        <v>7</v>
      </c>
      <c r="D1540" s="80">
        <f t="shared" si="278"/>
        <v>3</v>
      </c>
      <c r="E1540" s="80">
        <f t="shared" si="278"/>
        <v>8</v>
      </c>
      <c r="F1540" s="80">
        <f t="shared" si="278"/>
        <v>11</v>
      </c>
      <c r="G1540" s="80">
        <f t="shared" si="278"/>
        <v>25</v>
      </c>
      <c r="H1540" s="80">
        <f t="shared" si="278"/>
        <v>1</v>
      </c>
      <c r="I1540" s="80">
        <f t="shared" si="278"/>
        <v>1</v>
      </c>
      <c r="J1540" s="80">
        <f t="shared" si="278"/>
        <v>0</v>
      </c>
      <c r="K1540" s="80">
        <f t="shared" si="278"/>
        <v>1</v>
      </c>
      <c r="L1540" s="81">
        <f t="shared" si="278"/>
        <v>0</v>
      </c>
      <c r="M1540" s="19"/>
      <c r="N1540" s="23" t="s">
        <v>11</v>
      </c>
      <c r="O1540" s="30">
        <f t="shared" ref="O1540:Y1540" si="279">SUM(O1535:O1539)</f>
        <v>4</v>
      </c>
      <c r="P1540" s="24">
        <f t="shared" si="279"/>
        <v>8</v>
      </c>
      <c r="Q1540" s="24">
        <f t="shared" si="279"/>
        <v>4</v>
      </c>
      <c r="R1540" s="24">
        <f t="shared" si="279"/>
        <v>6</v>
      </c>
      <c r="S1540" s="24">
        <f t="shared" si="279"/>
        <v>8</v>
      </c>
      <c r="T1540" s="24">
        <f t="shared" si="279"/>
        <v>20</v>
      </c>
      <c r="U1540" s="24">
        <f t="shared" si="279"/>
        <v>0</v>
      </c>
      <c r="V1540" s="24">
        <f t="shared" si="279"/>
        <v>0</v>
      </c>
      <c r="W1540" s="24">
        <f t="shared" si="279"/>
        <v>1</v>
      </c>
      <c r="X1540" s="24">
        <f t="shared" si="279"/>
        <v>0</v>
      </c>
      <c r="Y1540" s="25">
        <f t="shared" si="279"/>
        <v>0</v>
      </c>
    </row>
    <row r="1541" spans="1:25" ht="15.6" thickTop="1" thickBot="1" x14ac:dyDescent="0.35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</row>
    <row r="1542" spans="1:25" ht="15" thickTop="1" x14ac:dyDescent="0.3">
      <c r="A1542" s="31" t="s">
        <v>0</v>
      </c>
      <c r="B1542" s="32" t="s">
        <v>1</v>
      </c>
      <c r="C1542" s="32" t="s">
        <v>2</v>
      </c>
      <c r="D1542" s="32" t="s">
        <v>3</v>
      </c>
      <c r="E1542" s="32" t="s">
        <v>4</v>
      </c>
      <c r="F1542" s="32"/>
      <c r="G1542" s="32"/>
      <c r="H1542" s="32"/>
      <c r="I1542" s="32"/>
      <c r="J1542" s="32"/>
      <c r="K1542" s="32"/>
      <c r="L1542" s="33"/>
      <c r="M1542" s="4">
        <f>C1555-P1562</f>
        <v>0</v>
      </c>
      <c r="N1542" s="1" t="s">
        <v>0</v>
      </c>
      <c r="O1542" s="2" t="s">
        <v>1</v>
      </c>
      <c r="P1542" s="2" t="s">
        <v>2</v>
      </c>
      <c r="Q1542" s="2" t="s">
        <v>3</v>
      </c>
      <c r="R1542" s="2" t="s">
        <v>4</v>
      </c>
      <c r="S1542" s="2"/>
      <c r="T1542" s="2"/>
      <c r="U1542" s="2"/>
      <c r="V1542" s="2"/>
      <c r="W1542" s="2"/>
      <c r="X1542" s="2"/>
      <c r="Y1542" s="3"/>
    </row>
    <row r="1543" spans="1:25" x14ac:dyDescent="0.3">
      <c r="A1543" s="37" t="s">
        <v>29</v>
      </c>
      <c r="B1543" s="38">
        <f>SUM(C1543:E1543)</f>
        <v>1</v>
      </c>
      <c r="C1543" s="38">
        <v>0</v>
      </c>
      <c r="D1543" s="38">
        <v>1</v>
      </c>
      <c r="E1543" s="38">
        <v>0</v>
      </c>
      <c r="F1543" s="38"/>
      <c r="G1543" s="38"/>
      <c r="H1543" s="38"/>
      <c r="I1543" s="38"/>
      <c r="J1543" s="38"/>
      <c r="K1543" s="38"/>
      <c r="L1543" s="39"/>
      <c r="M1543" s="4">
        <f>D1555-Q1562</f>
        <v>0</v>
      </c>
      <c r="N1543" s="8" t="s">
        <v>5</v>
      </c>
      <c r="O1543" s="9">
        <f>SUM(P1543:R1543)</f>
        <v>1</v>
      </c>
      <c r="P1543" s="9">
        <v>1</v>
      </c>
      <c r="Q1543" s="9">
        <v>0</v>
      </c>
      <c r="R1543" s="9">
        <v>0</v>
      </c>
      <c r="S1543" s="9"/>
      <c r="T1543" s="9"/>
      <c r="U1543" s="9"/>
      <c r="V1543" s="9"/>
      <c r="W1543" s="9"/>
      <c r="X1543" s="9"/>
      <c r="Y1543" s="10"/>
    </row>
    <row r="1544" spans="1:25" x14ac:dyDescent="0.3">
      <c r="A1544" s="37" t="s">
        <v>31</v>
      </c>
      <c r="B1544" s="38">
        <f>SUM(C1544:E1544)</f>
        <v>1</v>
      </c>
      <c r="C1544" s="38">
        <v>0</v>
      </c>
      <c r="D1544" s="38">
        <v>1</v>
      </c>
      <c r="E1544" s="38">
        <v>0</v>
      </c>
      <c r="F1544" s="43" t="s">
        <v>32</v>
      </c>
      <c r="G1544" s="43"/>
      <c r="H1544" s="43"/>
      <c r="I1544" s="43"/>
      <c r="J1544" s="43"/>
      <c r="K1544" s="43"/>
      <c r="L1544" s="44"/>
      <c r="M1544" s="4">
        <f>E1555-R1562</f>
        <v>0</v>
      </c>
      <c r="N1544" s="8" t="s">
        <v>43</v>
      </c>
      <c r="O1544" s="9">
        <f>SUM(P1544:R1544)</f>
        <v>1</v>
      </c>
      <c r="P1544" s="9">
        <v>1</v>
      </c>
      <c r="Q1544" s="9">
        <v>0</v>
      </c>
      <c r="R1544" s="9">
        <v>0</v>
      </c>
      <c r="S1544" s="14" t="s">
        <v>8</v>
      </c>
      <c r="T1544" s="14"/>
      <c r="U1544" s="14"/>
      <c r="V1544" s="14"/>
      <c r="W1544" s="14"/>
      <c r="X1544" s="14"/>
      <c r="Y1544" s="15"/>
    </row>
    <row r="1545" spans="1:25" x14ac:dyDescent="0.3">
      <c r="A1545" s="37" t="s">
        <v>45</v>
      </c>
      <c r="B1545" s="38">
        <f>SUM(C1545:E1545)</f>
        <v>1</v>
      </c>
      <c r="C1545" s="38">
        <v>0</v>
      </c>
      <c r="D1545" s="38">
        <v>1</v>
      </c>
      <c r="E1545" s="38">
        <v>0</v>
      </c>
      <c r="F1545" s="38"/>
      <c r="G1545" s="38"/>
      <c r="H1545" s="38"/>
      <c r="I1545" s="38"/>
      <c r="J1545" s="38"/>
      <c r="K1545" s="38"/>
      <c r="L1545" s="39"/>
      <c r="M1545" s="4">
        <f>F1555-S1562</f>
        <v>0</v>
      </c>
      <c r="N1545" s="8" t="s">
        <v>7</v>
      </c>
      <c r="O1545" s="9">
        <f>SUM(P1545:R1545)</f>
        <v>1</v>
      </c>
      <c r="P1545" s="9">
        <v>1</v>
      </c>
      <c r="Q1545" s="9">
        <v>0</v>
      </c>
      <c r="R1545" s="9">
        <v>0</v>
      </c>
      <c r="S1545" s="9"/>
      <c r="T1545" s="9"/>
      <c r="U1545" s="9"/>
      <c r="V1545" s="9"/>
      <c r="W1545" s="9"/>
      <c r="X1545" s="9"/>
      <c r="Y1545" s="10"/>
    </row>
    <row r="1546" spans="1:25" x14ac:dyDescent="0.3">
      <c r="A1546" s="37" t="s">
        <v>35</v>
      </c>
      <c r="B1546" s="38">
        <f>SUM(C1546:E1546)</f>
        <v>1</v>
      </c>
      <c r="C1546" s="38">
        <v>0</v>
      </c>
      <c r="D1546" s="38">
        <v>1</v>
      </c>
      <c r="E1546" s="38">
        <v>0</v>
      </c>
      <c r="F1546" s="38"/>
      <c r="G1546" s="38"/>
      <c r="H1546" s="38"/>
      <c r="I1546" s="38"/>
      <c r="J1546" s="38"/>
      <c r="K1546" s="38"/>
      <c r="L1546" s="39"/>
      <c r="M1546" s="4">
        <f>G1555-T1562</f>
        <v>0</v>
      </c>
      <c r="N1546" s="8" t="s">
        <v>57</v>
      </c>
      <c r="O1546" s="9">
        <f>SUM(P1546:R1546)</f>
        <v>1</v>
      </c>
      <c r="P1546" s="9">
        <v>1</v>
      </c>
      <c r="Q1546" s="9">
        <v>0</v>
      </c>
      <c r="R1546" s="9">
        <v>0</v>
      </c>
      <c r="S1546" s="9"/>
      <c r="T1546" s="9"/>
      <c r="U1546" s="9"/>
      <c r="V1546" s="9"/>
      <c r="W1546" s="9"/>
      <c r="X1546" s="9"/>
      <c r="Y1546" s="10"/>
    </row>
    <row r="1547" spans="1:25" x14ac:dyDescent="0.3">
      <c r="A1547" s="37" t="s">
        <v>12</v>
      </c>
      <c r="B1547" s="38" t="s">
        <v>12</v>
      </c>
      <c r="C1547" s="38" t="s">
        <v>12</v>
      </c>
      <c r="D1547" s="38" t="s">
        <v>12</v>
      </c>
      <c r="E1547" s="38" t="s">
        <v>12</v>
      </c>
      <c r="F1547" s="38" t="s">
        <v>12</v>
      </c>
      <c r="G1547" s="38"/>
      <c r="H1547" s="38"/>
      <c r="I1547" s="38"/>
      <c r="J1547" s="38"/>
      <c r="K1547" s="38"/>
      <c r="L1547" s="39"/>
      <c r="M1547" s="4">
        <f>H1555-U1562</f>
        <v>0</v>
      </c>
      <c r="N1547" s="8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10"/>
    </row>
    <row r="1548" spans="1:25" ht="15" thickBot="1" x14ac:dyDescent="0.35">
      <c r="A1548" s="47" t="s">
        <v>11</v>
      </c>
      <c r="B1548" s="48">
        <f>SUM(B1543:B1547)</f>
        <v>4</v>
      </c>
      <c r="C1548" s="48">
        <f>SUM(C1543:C1547)</f>
        <v>0</v>
      </c>
      <c r="D1548" s="48">
        <f>SUM(D1543:D1547)</f>
        <v>4</v>
      </c>
      <c r="E1548" s="48">
        <f>SUM(E1543:E1547)</f>
        <v>0</v>
      </c>
      <c r="F1548" s="48" t="s">
        <v>12</v>
      </c>
      <c r="G1548" s="48"/>
      <c r="H1548" s="48"/>
      <c r="I1548" s="48"/>
      <c r="J1548" s="48"/>
      <c r="K1548" s="48"/>
      <c r="L1548" s="49"/>
      <c r="M1548" s="4">
        <f>C1562-P1555</f>
        <v>0</v>
      </c>
      <c r="N1548" s="8" t="s">
        <v>11</v>
      </c>
      <c r="O1548" s="9">
        <f>SUM(O1543:O1547)</f>
        <v>4</v>
      </c>
      <c r="P1548" s="9">
        <f>SUM(P1543:P1547)</f>
        <v>4</v>
      </c>
      <c r="Q1548" s="9">
        <f>SUM(Q1543:Q1547)</f>
        <v>0</v>
      </c>
      <c r="R1548" s="9">
        <f>SUM(R1543:R1547)</f>
        <v>0</v>
      </c>
      <c r="S1548" s="9" t="s">
        <v>12</v>
      </c>
      <c r="T1548" s="9"/>
      <c r="U1548" s="9"/>
      <c r="V1548" s="9"/>
      <c r="W1548" s="9"/>
      <c r="X1548" s="9"/>
      <c r="Y1548" s="10"/>
    </row>
    <row r="1549" spans="1:25" ht="15" thickTop="1" x14ac:dyDescent="0.3">
      <c r="A1549" s="31" t="s">
        <v>0</v>
      </c>
      <c r="B1549" s="32" t="s">
        <v>13</v>
      </c>
      <c r="C1549" s="32" t="s">
        <v>14</v>
      </c>
      <c r="D1549" s="32" t="s">
        <v>15</v>
      </c>
      <c r="E1549" s="32" t="s">
        <v>16</v>
      </c>
      <c r="F1549" s="32" t="s">
        <v>17</v>
      </c>
      <c r="G1549" s="32" t="s">
        <v>18</v>
      </c>
      <c r="H1549" s="32" t="s">
        <v>19</v>
      </c>
      <c r="I1549" s="32" t="s">
        <v>20</v>
      </c>
      <c r="J1549" s="32" t="s">
        <v>21</v>
      </c>
      <c r="K1549" s="32" t="s">
        <v>22</v>
      </c>
      <c r="L1549" s="33" t="s">
        <v>23</v>
      </c>
      <c r="M1549" s="4">
        <f>D1562-Q1555</f>
        <v>0</v>
      </c>
      <c r="N1549" s="1" t="s">
        <v>0</v>
      </c>
      <c r="O1549" s="2" t="s">
        <v>13</v>
      </c>
      <c r="P1549" s="2" t="s">
        <v>14</v>
      </c>
      <c r="Q1549" s="2" t="s">
        <v>15</v>
      </c>
      <c r="R1549" s="2" t="s">
        <v>16</v>
      </c>
      <c r="S1549" s="2" t="s">
        <v>17</v>
      </c>
      <c r="T1549" s="2" t="s">
        <v>18</v>
      </c>
      <c r="U1549" s="2" t="s">
        <v>19</v>
      </c>
      <c r="V1549" s="2" t="s">
        <v>20</v>
      </c>
      <c r="W1549" s="2" t="s">
        <v>21</v>
      </c>
      <c r="X1549" s="2" t="s">
        <v>22</v>
      </c>
      <c r="Y1549" s="3" t="s">
        <v>23</v>
      </c>
    </row>
    <row r="1550" spans="1:25" x14ac:dyDescent="0.3">
      <c r="A1550" s="37" t="s">
        <v>29</v>
      </c>
      <c r="B1550" s="91">
        <v>0</v>
      </c>
      <c r="C1550" s="91">
        <v>0</v>
      </c>
      <c r="D1550" s="91">
        <v>0</v>
      </c>
      <c r="E1550" s="91">
        <v>3</v>
      </c>
      <c r="F1550" s="38">
        <f>I1550+J1550+K1550+D1550</f>
        <v>1</v>
      </c>
      <c r="G1550" s="91">
        <v>6</v>
      </c>
      <c r="H1550" s="91">
        <v>1</v>
      </c>
      <c r="I1550" s="91">
        <v>1</v>
      </c>
      <c r="J1550" s="91">
        <v>0</v>
      </c>
      <c r="K1550" s="91">
        <v>0</v>
      </c>
      <c r="L1550" s="39">
        <f>I1550+(J1550*2)+(K1550*3)+(D1550*4)</f>
        <v>1</v>
      </c>
      <c r="M1550" s="4">
        <f>E1562-R1555</f>
        <v>0</v>
      </c>
      <c r="N1550" s="8" t="s">
        <v>5</v>
      </c>
      <c r="O1550" s="87">
        <v>1</v>
      </c>
      <c r="P1550" s="87">
        <v>0</v>
      </c>
      <c r="Q1550" s="87">
        <v>0</v>
      </c>
      <c r="R1550" s="87">
        <v>0</v>
      </c>
      <c r="S1550" s="9">
        <f>V1550+W1550+X1550+Q1550</f>
        <v>1</v>
      </c>
      <c r="T1550" s="87">
        <v>6</v>
      </c>
      <c r="U1550" s="87">
        <v>0</v>
      </c>
      <c r="V1550" s="87">
        <v>1</v>
      </c>
      <c r="W1550" s="87">
        <v>0</v>
      </c>
      <c r="X1550" s="87">
        <v>0</v>
      </c>
      <c r="Y1550" s="10">
        <f>V1550+(W1550*2)+(X1550*3)+(Q1550*4)</f>
        <v>1</v>
      </c>
    </row>
    <row r="1551" spans="1:25" x14ac:dyDescent="0.3">
      <c r="A1551" s="37" t="s">
        <v>31</v>
      </c>
      <c r="B1551" s="91">
        <v>0</v>
      </c>
      <c r="C1551" s="91">
        <v>0</v>
      </c>
      <c r="D1551" s="91">
        <v>0</v>
      </c>
      <c r="E1551" s="91">
        <v>3</v>
      </c>
      <c r="F1551" s="38">
        <f>I1551+J1551+K1551+D1551</f>
        <v>2</v>
      </c>
      <c r="G1551" s="91">
        <v>6</v>
      </c>
      <c r="H1551" s="91">
        <v>0</v>
      </c>
      <c r="I1551" s="91">
        <v>2</v>
      </c>
      <c r="J1551" s="91">
        <v>0</v>
      </c>
      <c r="K1551" s="91">
        <v>0</v>
      </c>
      <c r="L1551" s="39">
        <f>I1551+(J1551*2)+(K1551*3)+(D1551*4)</f>
        <v>2</v>
      </c>
      <c r="M1551" s="4">
        <f>F1562-S1555</f>
        <v>0</v>
      </c>
      <c r="N1551" s="8" t="s">
        <v>43</v>
      </c>
      <c r="O1551" s="87">
        <v>0</v>
      </c>
      <c r="P1551" s="87">
        <v>0</v>
      </c>
      <c r="Q1551" s="87">
        <v>0</v>
      </c>
      <c r="R1551" s="87">
        <v>0</v>
      </c>
      <c r="S1551" s="9">
        <f>V1551+W1551+X1551+Q1551</f>
        <v>1</v>
      </c>
      <c r="T1551" s="87">
        <v>6</v>
      </c>
      <c r="U1551" s="87">
        <v>0</v>
      </c>
      <c r="V1551" s="87">
        <v>1</v>
      </c>
      <c r="W1551" s="87">
        <v>0</v>
      </c>
      <c r="X1551" s="87">
        <v>0</v>
      </c>
      <c r="Y1551" s="10">
        <f>V1551+(W1551*2)+(X1551*3)+(Q1551*4)</f>
        <v>1</v>
      </c>
    </row>
    <row r="1552" spans="1:25" x14ac:dyDescent="0.3">
      <c r="A1552" s="37" t="s">
        <v>63</v>
      </c>
      <c r="B1552" s="91">
        <v>0</v>
      </c>
      <c r="C1552" s="91">
        <v>0</v>
      </c>
      <c r="D1552" s="91">
        <v>0</v>
      </c>
      <c r="E1552" s="91">
        <v>5</v>
      </c>
      <c r="F1552" s="38">
        <f>I1552+J1552+K1552+D1552</f>
        <v>0</v>
      </c>
      <c r="G1552" s="91">
        <v>6</v>
      </c>
      <c r="H1552" s="91">
        <v>0</v>
      </c>
      <c r="I1552" s="91">
        <v>0</v>
      </c>
      <c r="J1552" s="91">
        <v>0</v>
      </c>
      <c r="K1552" s="91">
        <v>0</v>
      </c>
      <c r="L1552" s="39">
        <f>I1552+(J1552*2)+(K1552*3)+(D1552*4)</f>
        <v>0</v>
      </c>
      <c r="M1552" s="4">
        <f>G1562-T1555</f>
        <v>0</v>
      </c>
      <c r="N1552" s="8" t="s">
        <v>7</v>
      </c>
      <c r="O1552" s="87">
        <v>0</v>
      </c>
      <c r="P1552" s="87">
        <v>1</v>
      </c>
      <c r="Q1552" s="87">
        <v>0</v>
      </c>
      <c r="R1552" s="87">
        <v>0</v>
      </c>
      <c r="S1552" s="9">
        <f>V1552+W1552+X1552+Q1552</f>
        <v>2</v>
      </c>
      <c r="T1552" s="87">
        <v>7</v>
      </c>
      <c r="U1552" s="87">
        <v>1</v>
      </c>
      <c r="V1552" s="87">
        <v>2</v>
      </c>
      <c r="W1552" s="87">
        <v>0</v>
      </c>
      <c r="X1552" s="87">
        <v>0</v>
      </c>
      <c r="Y1552" s="10">
        <f>V1552+(W1552*2)+(X1552*3)+(Q1552*4)</f>
        <v>2</v>
      </c>
    </row>
    <row r="1553" spans="1:25" x14ac:dyDescent="0.3">
      <c r="A1553" s="37" t="s">
        <v>35</v>
      </c>
      <c r="B1553" s="91">
        <v>0</v>
      </c>
      <c r="C1553" s="91">
        <v>0</v>
      </c>
      <c r="D1553" s="91">
        <v>0</v>
      </c>
      <c r="E1553" s="91">
        <v>2</v>
      </c>
      <c r="F1553" s="38">
        <f>I1553+J1553+K1553+D1553</f>
        <v>2</v>
      </c>
      <c r="G1553" s="91">
        <v>7</v>
      </c>
      <c r="H1553" s="91">
        <v>0</v>
      </c>
      <c r="I1553" s="91">
        <v>2</v>
      </c>
      <c r="J1553" s="91">
        <v>0</v>
      </c>
      <c r="K1553" s="91">
        <v>0</v>
      </c>
      <c r="L1553" s="39">
        <f>I1553+(J1553*2)+(K1553*3)+(D1553*4)</f>
        <v>2</v>
      </c>
      <c r="M1553" s="4">
        <f>H1562-U1555</f>
        <v>0</v>
      </c>
      <c r="N1553" s="8" t="s">
        <v>57</v>
      </c>
      <c r="O1553" s="87">
        <v>0</v>
      </c>
      <c r="P1553" s="87">
        <v>0</v>
      </c>
      <c r="Q1553" s="87">
        <v>0</v>
      </c>
      <c r="R1553" s="87">
        <v>1</v>
      </c>
      <c r="S1553" s="9">
        <f>V1553+W1553+X1553+Q1553</f>
        <v>1</v>
      </c>
      <c r="T1553" s="87">
        <v>6</v>
      </c>
      <c r="U1553" s="87">
        <v>0</v>
      </c>
      <c r="V1553" s="87">
        <v>1</v>
      </c>
      <c r="W1553" s="87">
        <v>0</v>
      </c>
      <c r="X1553" s="87">
        <v>0</v>
      </c>
      <c r="Y1553" s="10">
        <f>V1553+(W1553*2)+(X1553*3)+(Q1553*4)</f>
        <v>1</v>
      </c>
    </row>
    <row r="1554" spans="1:25" x14ac:dyDescent="0.3">
      <c r="A1554" s="37" t="s">
        <v>12</v>
      </c>
      <c r="B1554" s="38" t="s">
        <v>12</v>
      </c>
      <c r="C1554" s="38" t="s">
        <v>12</v>
      </c>
      <c r="D1554" s="38" t="s">
        <v>12</v>
      </c>
      <c r="E1554" s="38" t="s">
        <v>12</v>
      </c>
      <c r="F1554" s="38" t="s">
        <v>12</v>
      </c>
      <c r="G1554" s="38" t="s">
        <v>12</v>
      </c>
      <c r="H1554" s="38" t="s">
        <v>12</v>
      </c>
      <c r="I1554" s="38" t="s">
        <v>12</v>
      </c>
      <c r="J1554" s="38" t="s">
        <v>12</v>
      </c>
      <c r="K1554" s="38" t="s">
        <v>12</v>
      </c>
      <c r="L1554" s="39" t="s">
        <v>12</v>
      </c>
      <c r="M1554" s="19"/>
      <c r="N1554" s="8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10"/>
    </row>
    <row r="1555" spans="1:25" ht="15" thickBot="1" x14ac:dyDescent="0.35">
      <c r="A1555" s="47" t="s">
        <v>11</v>
      </c>
      <c r="B1555" s="48">
        <f t="shared" ref="B1555:L1555" si="280">SUM(B1550:B1554)</f>
        <v>0</v>
      </c>
      <c r="C1555" s="48">
        <f t="shared" si="280"/>
        <v>0</v>
      </c>
      <c r="D1555" s="48">
        <f t="shared" si="280"/>
        <v>0</v>
      </c>
      <c r="E1555" s="48">
        <f t="shared" si="280"/>
        <v>13</v>
      </c>
      <c r="F1555" s="48">
        <f t="shared" si="280"/>
        <v>5</v>
      </c>
      <c r="G1555" s="48">
        <f t="shared" si="280"/>
        <v>25</v>
      </c>
      <c r="H1555" s="48">
        <f t="shared" si="280"/>
        <v>1</v>
      </c>
      <c r="I1555" s="48">
        <f t="shared" si="280"/>
        <v>5</v>
      </c>
      <c r="J1555" s="48">
        <f t="shared" si="280"/>
        <v>0</v>
      </c>
      <c r="K1555" s="48">
        <f t="shared" si="280"/>
        <v>0</v>
      </c>
      <c r="L1555" s="49">
        <f t="shared" si="280"/>
        <v>5</v>
      </c>
      <c r="M1555" s="19"/>
      <c r="N1555" s="20" t="s">
        <v>11</v>
      </c>
      <c r="O1555" s="21">
        <f t="shared" ref="O1555:Y1555" si="281">SUM(O1550:O1554)</f>
        <v>1</v>
      </c>
      <c r="P1555" s="21">
        <f t="shared" si="281"/>
        <v>1</v>
      </c>
      <c r="Q1555" s="21">
        <f t="shared" si="281"/>
        <v>0</v>
      </c>
      <c r="R1555" s="21">
        <f t="shared" si="281"/>
        <v>1</v>
      </c>
      <c r="S1555" s="21">
        <f t="shared" si="281"/>
        <v>5</v>
      </c>
      <c r="T1555" s="21">
        <f t="shared" si="281"/>
        <v>25</v>
      </c>
      <c r="U1555" s="21">
        <f t="shared" si="281"/>
        <v>1</v>
      </c>
      <c r="V1555" s="21">
        <f t="shared" si="281"/>
        <v>5</v>
      </c>
      <c r="W1555" s="21">
        <f t="shared" si="281"/>
        <v>0</v>
      </c>
      <c r="X1555" s="21">
        <f t="shared" si="281"/>
        <v>0</v>
      </c>
      <c r="Y1555" s="22">
        <f t="shared" si="281"/>
        <v>5</v>
      </c>
    </row>
    <row r="1556" spans="1:25" ht="15" thickTop="1" x14ac:dyDescent="0.3">
      <c r="A1556" s="37" t="s">
        <v>0</v>
      </c>
      <c r="B1556" s="38" t="s">
        <v>24</v>
      </c>
      <c r="C1556" s="38" t="s">
        <v>14</v>
      </c>
      <c r="D1556" s="38" t="s">
        <v>15</v>
      </c>
      <c r="E1556" s="38" t="s">
        <v>16</v>
      </c>
      <c r="F1556" s="38" t="s">
        <v>17</v>
      </c>
      <c r="G1556" s="38" t="s">
        <v>18</v>
      </c>
      <c r="H1556" s="38" t="s">
        <v>19</v>
      </c>
      <c r="I1556" s="38" t="s">
        <v>25</v>
      </c>
      <c r="J1556" s="38" t="s">
        <v>26</v>
      </c>
      <c r="K1556" s="38" t="s">
        <v>27</v>
      </c>
      <c r="L1556" s="39" t="s">
        <v>28</v>
      </c>
      <c r="M1556" s="19"/>
      <c r="N1556" s="8" t="s">
        <v>0</v>
      </c>
      <c r="O1556" s="9" t="s">
        <v>24</v>
      </c>
      <c r="P1556" s="9" t="s">
        <v>14</v>
      </c>
      <c r="Q1556" s="9" t="s">
        <v>15</v>
      </c>
      <c r="R1556" s="9" t="s">
        <v>16</v>
      </c>
      <c r="S1556" s="9" t="s">
        <v>17</v>
      </c>
      <c r="T1556" s="9" t="s">
        <v>18</v>
      </c>
      <c r="U1556" s="9" t="s">
        <v>19</v>
      </c>
      <c r="V1556" s="9" t="s">
        <v>25</v>
      </c>
      <c r="W1556" s="9" t="s">
        <v>26</v>
      </c>
      <c r="X1556" s="9" t="s">
        <v>27</v>
      </c>
      <c r="Y1556" s="10" t="s">
        <v>28</v>
      </c>
    </row>
    <row r="1557" spans="1:25" x14ac:dyDescent="0.3">
      <c r="A1557" s="37" t="s">
        <v>29</v>
      </c>
      <c r="B1557" s="54">
        <f>((G1557+H1557)-F1557)/3</f>
        <v>2</v>
      </c>
      <c r="C1557" s="91">
        <v>0</v>
      </c>
      <c r="D1557" s="91">
        <v>0</v>
      </c>
      <c r="E1557" s="91">
        <v>1</v>
      </c>
      <c r="F1557" s="91">
        <v>1</v>
      </c>
      <c r="G1557" s="91">
        <v>7</v>
      </c>
      <c r="H1557" s="91">
        <v>0</v>
      </c>
      <c r="I1557" s="91">
        <v>0</v>
      </c>
      <c r="J1557" s="91">
        <v>0</v>
      </c>
      <c r="K1557" s="91">
        <v>0</v>
      </c>
      <c r="L1557" s="92">
        <v>0</v>
      </c>
      <c r="M1557" s="19"/>
      <c r="N1557" s="8" t="s">
        <v>5</v>
      </c>
      <c r="O1557" s="26">
        <f>((T1557+U1557)-S1557)/3</f>
        <v>2</v>
      </c>
      <c r="P1557" s="87">
        <v>0</v>
      </c>
      <c r="Q1557" s="87">
        <v>0</v>
      </c>
      <c r="R1557" s="87">
        <v>3</v>
      </c>
      <c r="S1557" s="87">
        <v>0</v>
      </c>
      <c r="T1557" s="87">
        <v>6</v>
      </c>
      <c r="U1557" s="87">
        <v>0</v>
      </c>
      <c r="V1557" s="87">
        <v>0</v>
      </c>
      <c r="W1557" s="87">
        <v>0</v>
      </c>
      <c r="X1557" s="87">
        <v>1</v>
      </c>
      <c r="Y1557" s="88">
        <v>0</v>
      </c>
    </row>
    <row r="1558" spans="1:25" x14ac:dyDescent="0.3">
      <c r="A1558" s="37" t="s">
        <v>31</v>
      </c>
      <c r="B1558" s="54">
        <f>((G1558+H1558)-F1558)/3</f>
        <v>2</v>
      </c>
      <c r="C1558" s="91">
        <v>1</v>
      </c>
      <c r="D1558" s="91">
        <v>0</v>
      </c>
      <c r="E1558" s="91">
        <v>0</v>
      </c>
      <c r="F1558" s="91">
        <v>3</v>
      </c>
      <c r="G1558" s="91">
        <v>8</v>
      </c>
      <c r="H1558" s="91">
        <v>1</v>
      </c>
      <c r="I1558" s="91">
        <v>0</v>
      </c>
      <c r="J1558" s="91">
        <v>1</v>
      </c>
      <c r="K1558" s="91">
        <v>0</v>
      </c>
      <c r="L1558" s="92">
        <v>0</v>
      </c>
      <c r="M1558" s="19"/>
      <c r="N1558" s="8" t="s">
        <v>43</v>
      </c>
      <c r="O1558" s="26">
        <f>((T1558+U1558)-S1558)/3</f>
        <v>1</v>
      </c>
      <c r="P1558" s="87">
        <v>0</v>
      </c>
      <c r="Q1558" s="87">
        <v>0</v>
      </c>
      <c r="R1558" s="87">
        <v>3</v>
      </c>
      <c r="S1558" s="87">
        <v>0</v>
      </c>
      <c r="T1558" s="87">
        <v>3</v>
      </c>
      <c r="U1558" s="87">
        <v>0</v>
      </c>
      <c r="V1558" s="87">
        <v>0</v>
      </c>
      <c r="W1558" s="87">
        <v>0</v>
      </c>
      <c r="X1558" s="87">
        <v>0</v>
      </c>
      <c r="Y1558" s="88">
        <v>0</v>
      </c>
    </row>
    <row r="1559" spans="1:25" x14ac:dyDescent="0.3">
      <c r="A1559" s="37" t="s">
        <v>45</v>
      </c>
      <c r="B1559" s="54">
        <f>((G1559+H1559)-F1559)/3</f>
        <v>1</v>
      </c>
      <c r="C1559" s="91">
        <v>0</v>
      </c>
      <c r="D1559" s="91">
        <v>0</v>
      </c>
      <c r="E1559" s="91">
        <v>0</v>
      </c>
      <c r="F1559" s="91">
        <v>1</v>
      </c>
      <c r="G1559" s="91">
        <v>4</v>
      </c>
      <c r="H1559" s="91">
        <v>0</v>
      </c>
      <c r="I1559" s="91">
        <v>0</v>
      </c>
      <c r="J1559" s="91">
        <v>0</v>
      </c>
      <c r="K1559" s="91">
        <v>0</v>
      </c>
      <c r="L1559" s="92">
        <v>0</v>
      </c>
      <c r="M1559" s="19"/>
      <c r="N1559" s="8" t="s">
        <v>7</v>
      </c>
      <c r="O1559" s="26">
        <f>((T1559+U1559)-S1559)/3</f>
        <v>2</v>
      </c>
      <c r="P1559" s="87">
        <v>0</v>
      </c>
      <c r="Q1559" s="87">
        <v>0</v>
      </c>
      <c r="R1559" s="87">
        <v>2</v>
      </c>
      <c r="S1559" s="87">
        <v>1</v>
      </c>
      <c r="T1559" s="87">
        <v>6</v>
      </c>
      <c r="U1559" s="87">
        <v>1</v>
      </c>
      <c r="V1559" s="87">
        <v>0</v>
      </c>
      <c r="W1559" s="87">
        <v>0</v>
      </c>
      <c r="X1559" s="87">
        <v>0</v>
      </c>
      <c r="Y1559" s="88">
        <v>0</v>
      </c>
    </row>
    <row r="1560" spans="1:25" x14ac:dyDescent="0.3">
      <c r="A1560" s="37" t="s">
        <v>35</v>
      </c>
      <c r="B1560" s="54">
        <f>((G1560+H1560)-F1560)/3</f>
        <v>2</v>
      </c>
      <c r="C1560" s="91">
        <v>0</v>
      </c>
      <c r="D1560" s="91">
        <v>0</v>
      </c>
      <c r="E1560" s="91">
        <v>0</v>
      </c>
      <c r="F1560" s="91">
        <v>0</v>
      </c>
      <c r="G1560" s="91">
        <v>6</v>
      </c>
      <c r="H1560" s="91">
        <v>0</v>
      </c>
      <c r="I1560" s="91">
        <v>0</v>
      </c>
      <c r="J1560" s="91">
        <v>0</v>
      </c>
      <c r="K1560" s="91">
        <v>0</v>
      </c>
      <c r="L1560" s="92">
        <v>0</v>
      </c>
      <c r="M1560" s="19"/>
      <c r="N1560" s="8" t="s">
        <v>57</v>
      </c>
      <c r="O1560" s="26">
        <f>((T1560+U1560)-S1560)/3</f>
        <v>2</v>
      </c>
      <c r="P1560" s="87">
        <v>0</v>
      </c>
      <c r="Q1560" s="87">
        <v>0</v>
      </c>
      <c r="R1560" s="87">
        <v>5</v>
      </c>
      <c r="S1560" s="87">
        <v>4</v>
      </c>
      <c r="T1560" s="87">
        <v>10</v>
      </c>
      <c r="U1560" s="87">
        <v>0</v>
      </c>
      <c r="V1560" s="87">
        <v>1</v>
      </c>
      <c r="W1560" s="87">
        <v>0</v>
      </c>
      <c r="X1560" s="87">
        <v>0</v>
      </c>
      <c r="Y1560" s="88">
        <v>0</v>
      </c>
    </row>
    <row r="1561" spans="1:25" x14ac:dyDescent="0.3">
      <c r="A1561" s="37" t="s">
        <v>12</v>
      </c>
      <c r="B1561" s="54" t="s">
        <v>12</v>
      </c>
      <c r="C1561" s="38" t="s">
        <v>12</v>
      </c>
      <c r="D1561" s="38" t="s">
        <v>12</v>
      </c>
      <c r="E1561" s="38" t="s">
        <v>12</v>
      </c>
      <c r="F1561" s="38" t="s">
        <v>12</v>
      </c>
      <c r="G1561" s="38" t="s">
        <v>12</v>
      </c>
      <c r="H1561" s="38" t="s">
        <v>12</v>
      </c>
      <c r="I1561" s="38" t="s">
        <v>12</v>
      </c>
      <c r="J1561" s="38" t="s">
        <v>12</v>
      </c>
      <c r="K1561" s="38" t="s">
        <v>12</v>
      </c>
      <c r="L1561" s="39" t="s">
        <v>12</v>
      </c>
      <c r="M1561" s="19"/>
      <c r="N1561" s="8"/>
      <c r="O1561" s="26"/>
      <c r="P1561" s="9"/>
      <c r="Q1561" s="9"/>
      <c r="R1561" s="9"/>
      <c r="S1561" s="9"/>
      <c r="T1561" s="9"/>
      <c r="U1561" s="9"/>
      <c r="V1561" s="9"/>
      <c r="W1561" s="9"/>
      <c r="X1561" s="9"/>
      <c r="Y1561" s="10"/>
    </row>
    <row r="1562" spans="1:25" ht="15" thickBot="1" x14ac:dyDescent="0.35">
      <c r="A1562" s="47" t="s">
        <v>11</v>
      </c>
      <c r="B1562" s="57">
        <f t="shared" ref="B1562:L1562" si="282">SUM(B1557:B1561)</f>
        <v>7</v>
      </c>
      <c r="C1562" s="48">
        <f t="shared" si="282"/>
        <v>1</v>
      </c>
      <c r="D1562" s="48">
        <f t="shared" si="282"/>
        <v>0</v>
      </c>
      <c r="E1562" s="48">
        <f t="shared" si="282"/>
        <v>1</v>
      </c>
      <c r="F1562" s="48">
        <f t="shared" si="282"/>
        <v>5</v>
      </c>
      <c r="G1562" s="48">
        <f t="shared" si="282"/>
        <v>25</v>
      </c>
      <c r="H1562" s="48">
        <f t="shared" si="282"/>
        <v>1</v>
      </c>
      <c r="I1562" s="48">
        <f t="shared" si="282"/>
        <v>0</v>
      </c>
      <c r="J1562" s="48">
        <f t="shared" si="282"/>
        <v>1</v>
      </c>
      <c r="K1562" s="48">
        <f t="shared" si="282"/>
        <v>0</v>
      </c>
      <c r="L1562" s="49">
        <f t="shared" si="282"/>
        <v>0</v>
      </c>
      <c r="M1562" s="19"/>
      <c r="N1562" s="20" t="s">
        <v>11</v>
      </c>
      <c r="O1562" s="29">
        <f t="shared" ref="O1562:Y1562" si="283">SUM(O1557:O1561)</f>
        <v>7</v>
      </c>
      <c r="P1562" s="21">
        <f t="shared" si="283"/>
        <v>0</v>
      </c>
      <c r="Q1562" s="21">
        <f t="shared" si="283"/>
        <v>0</v>
      </c>
      <c r="R1562" s="21">
        <f t="shared" si="283"/>
        <v>13</v>
      </c>
      <c r="S1562" s="21">
        <f t="shared" si="283"/>
        <v>5</v>
      </c>
      <c r="T1562" s="21">
        <f t="shared" si="283"/>
        <v>25</v>
      </c>
      <c r="U1562" s="21">
        <f t="shared" si="283"/>
        <v>1</v>
      </c>
      <c r="V1562" s="21">
        <f t="shared" si="283"/>
        <v>1</v>
      </c>
      <c r="W1562" s="21">
        <f t="shared" si="283"/>
        <v>0</v>
      </c>
      <c r="X1562" s="21">
        <f t="shared" si="283"/>
        <v>1</v>
      </c>
      <c r="Y1562" s="22">
        <f t="shared" si="283"/>
        <v>0</v>
      </c>
    </row>
    <row r="1563" spans="1:25" ht="15.6" thickTop="1" thickBot="1" x14ac:dyDescent="0.35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</row>
    <row r="1564" spans="1:25" ht="15" thickTop="1" x14ac:dyDescent="0.3">
      <c r="A1564" s="5" t="s">
        <v>0</v>
      </c>
      <c r="B1564" s="6" t="s">
        <v>1</v>
      </c>
      <c r="C1564" s="6" t="s">
        <v>2</v>
      </c>
      <c r="D1564" s="6" t="s">
        <v>3</v>
      </c>
      <c r="E1564" s="6" t="s">
        <v>4</v>
      </c>
      <c r="F1564" s="6"/>
      <c r="G1564" s="6"/>
      <c r="H1564" s="6"/>
      <c r="I1564" s="6"/>
      <c r="J1564" s="6"/>
      <c r="K1564" s="6"/>
      <c r="L1564" s="7"/>
      <c r="M1564" s="4">
        <f>C1577-P1584</f>
        <v>0</v>
      </c>
      <c r="N1564" s="62" t="s">
        <v>0</v>
      </c>
      <c r="O1564" s="63" t="s">
        <v>1</v>
      </c>
      <c r="P1564" s="63" t="s">
        <v>2</v>
      </c>
      <c r="Q1564" s="63" t="s">
        <v>3</v>
      </c>
      <c r="R1564" s="63" t="s">
        <v>4</v>
      </c>
      <c r="S1564" s="63"/>
      <c r="T1564" s="63"/>
      <c r="U1564" s="63"/>
      <c r="V1564" s="63"/>
      <c r="W1564" s="63"/>
      <c r="X1564" s="63"/>
      <c r="Y1564" s="64"/>
    </row>
    <row r="1565" spans="1:25" x14ac:dyDescent="0.3">
      <c r="A1565" s="11" t="s">
        <v>58</v>
      </c>
      <c r="B1565" s="12">
        <f>SUM(C1565:E1565)</f>
        <v>1</v>
      </c>
      <c r="C1565" s="12">
        <v>1</v>
      </c>
      <c r="D1565" s="12">
        <v>0</v>
      </c>
      <c r="E1565" s="12">
        <v>0</v>
      </c>
      <c r="F1565" s="12"/>
      <c r="G1565" s="12"/>
      <c r="H1565" s="12"/>
      <c r="I1565" s="12"/>
      <c r="J1565" s="12"/>
      <c r="K1565" s="12"/>
      <c r="L1565" s="13"/>
      <c r="M1565" s="4">
        <f>D1577-Q1584</f>
        <v>0</v>
      </c>
      <c r="N1565" s="68" t="s">
        <v>49</v>
      </c>
      <c r="O1565" s="69">
        <f>SUM(P1565:R1565)</f>
        <v>1</v>
      </c>
      <c r="P1565" s="69">
        <v>0</v>
      </c>
      <c r="Q1565" s="69">
        <v>1</v>
      </c>
      <c r="R1565" s="69">
        <v>0</v>
      </c>
      <c r="S1565" s="69"/>
      <c r="T1565" s="69"/>
      <c r="U1565" s="69"/>
      <c r="V1565" s="69"/>
      <c r="W1565" s="69"/>
      <c r="X1565" s="69"/>
      <c r="Y1565" s="70"/>
    </row>
    <row r="1566" spans="1:25" x14ac:dyDescent="0.3">
      <c r="A1566" s="11" t="s">
        <v>6</v>
      </c>
      <c r="B1566" s="12">
        <f>SUM(C1566:E1566)</f>
        <v>1</v>
      </c>
      <c r="C1566" s="12">
        <v>1</v>
      </c>
      <c r="D1566" s="12">
        <v>0</v>
      </c>
      <c r="E1566" s="12">
        <v>0</v>
      </c>
      <c r="F1566" s="16" t="s">
        <v>10</v>
      </c>
      <c r="G1566" s="16"/>
      <c r="H1566" s="16"/>
      <c r="I1566" s="16"/>
      <c r="J1566" s="16"/>
      <c r="K1566" s="16"/>
      <c r="L1566" s="17"/>
      <c r="M1566" s="4">
        <f>E1577-R1584</f>
        <v>0</v>
      </c>
      <c r="N1566" s="68" t="s">
        <v>37</v>
      </c>
      <c r="O1566" s="69">
        <f>SUM(P1566:R1566)</f>
        <v>1</v>
      </c>
      <c r="P1566" s="69">
        <v>0</v>
      </c>
      <c r="Q1566" s="69">
        <v>1</v>
      </c>
      <c r="R1566" s="69">
        <v>0</v>
      </c>
      <c r="S1566" s="73" t="s">
        <v>41</v>
      </c>
      <c r="T1566" s="73"/>
      <c r="U1566" s="73"/>
      <c r="V1566" s="73"/>
      <c r="W1566" s="73"/>
      <c r="X1566" s="73"/>
      <c r="Y1566" s="74"/>
    </row>
    <row r="1567" spans="1:25" x14ac:dyDescent="0.3">
      <c r="A1567" s="11" t="s">
        <v>9</v>
      </c>
      <c r="B1567" s="12">
        <f>SUM(C1567:E1567)</f>
        <v>1</v>
      </c>
      <c r="C1567" s="12">
        <v>1</v>
      </c>
      <c r="D1567" s="12">
        <v>0</v>
      </c>
      <c r="E1567" s="12">
        <v>0</v>
      </c>
      <c r="F1567" s="12"/>
      <c r="G1567" s="12"/>
      <c r="H1567" s="12"/>
      <c r="I1567" s="12"/>
      <c r="J1567" s="12"/>
      <c r="K1567" s="12"/>
      <c r="L1567" s="13"/>
      <c r="M1567" s="4">
        <f>F1577-S1584</f>
        <v>0</v>
      </c>
      <c r="N1567" s="68" t="s">
        <v>53</v>
      </c>
      <c r="O1567" s="69">
        <f>SUM(P1567:R1567)</f>
        <v>1</v>
      </c>
      <c r="P1567" s="69">
        <v>0</v>
      </c>
      <c r="Q1567" s="69">
        <v>1</v>
      </c>
      <c r="R1567" s="69">
        <v>0</v>
      </c>
      <c r="S1567" s="69"/>
      <c r="T1567" s="69"/>
      <c r="U1567" s="69"/>
      <c r="V1567" s="69"/>
      <c r="W1567" s="69"/>
      <c r="X1567" s="69"/>
      <c r="Y1567" s="70"/>
    </row>
    <row r="1568" spans="1:25" x14ac:dyDescent="0.3">
      <c r="A1568" s="11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3"/>
      <c r="M1568" s="4">
        <f>G1577-T1584</f>
        <v>0</v>
      </c>
      <c r="N1568" s="68"/>
      <c r="O1568" s="69"/>
      <c r="P1568" s="69"/>
      <c r="Q1568" s="69"/>
      <c r="R1568" s="69"/>
      <c r="S1568" s="69"/>
      <c r="T1568" s="69"/>
      <c r="U1568" s="69"/>
      <c r="V1568" s="69"/>
      <c r="W1568" s="69"/>
      <c r="X1568" s="69"/>
      <c r="Y1568" s="70"/>
    </row>
    <row r="1569" spans="1:25" x14ac:dyDescent="0.3">
      <c r="A1569" s="11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3"/>
      <c r="M1569" s="4">
        <f>H1577-U1584</f>
        <v>0</v>
      </c>
      <c r="N1569" s="68"/>
      <c r="O1569" s="69"/>
      <c r="P1569" s="69"/>
      <c r="Q1569" s="69"/>
      <c r="R1569" s="69"/>
      <c r="S1569" s="69"/>
      <c r="T1569" s="69"/>
      <c r="U1569" s="69"/>
      <c r="V1569" s="69"/>
      <c r="W1569" s="69"/>
      <c r="X1569" s="69"/>
      <c r="Y1569" s="70"/>
    </row>
    <row r="1570" spans="1:25" ht="15" thickBot="1" x14ac:dyDescent="0.35">
      <c r="A1570" s="11" t="s">
        <v>11</v>
      </c>
      <c r="B1570" s="12">
        <f>SUM(B1565:B1569)</f>
        <v>3</v>
      </c>
      <c r="C1570" s="12">
        <f>SUM(C1565:C1569)</f>
        <v>3</v>
      </c>
      <c r="D1570" s="12">
        <f>SUM(D1565:D1569)</f>
        <v>0</v>
      </c>
      <c r="E1570" s="12">
        <f>SUM(E1565:E1569)</f>
        <v>0</v>
      </c>
      <c r="F1570" s="12" t="s">
        <v>12</v>
      </c>
      <c r="G1570" s="12"/>
      <c r="H1570" s="12"/>
      <c r="I1570" s="12"/>
      <c r="J1570" s="12"/>
      <c r="K1570" s="12"/>
      <c r="L1570" s="13"/>
      <c r="M1570" s="4">
        <f>C1584-P1577</f>
        <v>0</v>
      </c>
      <c r="N1570" s="68" t="s">
        <v>11</v>
      </c>
      <c r="O1570" s="69">
        <f>SUM(O1565:O1569)</f>
        <v>3</v>
      </c>
      <c r="P1570" s="69">
        <f>SUM(P1565:P1569)</f>
        <v>0</v>
      </c>
      <c r="Q1570" s="69">
        <f>SUM(Q1565:Q1569)</f>
        <v>3</v>
      </c>
      <c r="R1570" s="69">
        <f>SUM(R1565:R1569)</f>
        <v>0</v>
      </c>
      <c r="S1570" s="69" t="s">
        <v>12</v>
      </c>
      <c r="T1570" s="69"/>
      <c r="U1570" s="69"/>
      <c r="V1570" s="69"/>
      <c r="W1570" s="69"/>
      <c r="X1570" s="69"/>
      <c r="Y1570" s="70"/>
    </row>
    <row r="1571" spans="1:25" ht="15" thickTop="1" x14ac:dyDescent="0.3">
      <c r="A1571" s="5" t="s">
        <v>0</v>
      </c>
      <c r="B1571" s="6" t="s">
        <v>13</v>
      </c>
      <c r="C1571" s="6" t="s">
        <v>14</v>
      </c>
      <c r="D1571" s="6" t="s">
        <v>15</v>
      </c>
      <c r="E1571" s="6" t="s">
        <v>16</v>
      </c>
      <c r="F1571" s="6" t="s">
        <v>17</v>
      </c>
      <c r="G1571" s="6" t="s">
        <v>18</v>
      </c>
      <c r="H1571" s="6" t="s">
        <v>19</v>
      </c>
      <c r="I1571" s="6" t="s">
        <v>20</v>
      </c>
      <c r="J1571" s="6" t="s">
        <v>21</v>
      </c>
      <c r="K1571" s="6" t="s">
        <v>22</v>
      </c>
      <c r="L1571" s="7" t="s">
        <v>23</v>
      </c>
      <c r="M1571" s="4">
        <f>D1584-Q1577</f>
        <v>0</v>
      </c>
      <c r="N1571" s="62" t="s">
        <v>0</v>
      </c>
      <c r="O1571" s="63" t="s">
        <v>13</v>
      </c>
      <c r="P1571" s="63" t="s">
        <v>14</v>
      </c>
      <c r="Q1571" s="63" t="s">
        <v>15</v>
      </c>
      <c r="R1571" s="63" t="s">
        <v>16</v>
      </c>
      <c r="S1571" s="63" t="s">
        <v>17</v>
      </c>
      <c r="T1571" s="63" t="s">
        <v>18</v>
      </c>
      <c r="U1571" s="63" t="s">
        <v>19</v>
      </c>
      <c r="V1571" s="63" t="s">
        <v>20</v>
      </c>
      <c r="W1571" s="63" t="s">
        <v>21</v>
      </c>
      <c r="X1571" s="63" t="s">
        <v>22</v>
      </c>
      <c r="Y1571" s="64" t="s">
        <v>23</v>
      </c>
    </row>
    <row r="1572" spans="1:25" x14ac:dyDescent="0.3">
      <c r="A1572" s="11" t="s">
        <v>58</v>
      </c>
      <c r="B1572" s="18">
        <v>0</v>
      </c>
      <c r="C1572" s="18">
        <v>0</v>
      </c>
      <c r="D1572" s="18">
        <v>0</v>
      </c>
      <c r="E1572" s="18">
        <v>4</v>
      </c>
      <c r="F1572" s="12">
        <f>I1572+J1572+K1572+D1572</f>
        <v>2</v>
      </c>
      <c r="G1572" s="18">
        <v>7</v>
      </c>
      <c r="H1572" s="18">
        <v>0</v>
      </c>
      <c r="I1572" s="18">
        <v>1</v>
      </c>
      <c r="J1572" s="18">
        <v>1</v>
      </c>
      <c r="K1572" s="18">
        <v>0</v>
      </c>
      <c r="L1572" s="13">
        <f>I1572+(J1572*2)+(K1572*3)+(D1572*4)</f>
        <v>3</v>
      </c>
      <c r="M1572" s="4">
        <f>E1584-R1577</f>
        <v>0</v>
      </c>
      <c r="N1572" s="68" t="s">
        <v>49</v>
      </c>
      <c r="O1572" s="75">
        <v>0</v>
      </c>
      <c r="P1572" s="75">
        <v>0</v>
      </c>
      <c r="Q1572" s="75">
        <v>0</v>
      </c>
      <c r="R1572" s="75">
        <v>2</v>
      </c>
      <c r="S1572" s="69">
        <f>V1572+W1572+X1572+Q1572</f>
        <v>1</v>
      </c>
      <c r="T1572" s="75">
        <v>6</v>
      </c>
      <c r="U1572" s="75">
        <v>0</v>
      </c>
      <c r="V1572" s="75">
        <v>1</v>
      </c>
      <c r="W1572" s="75">
        <v>0</v>
      </c>
      <c r="X1572" s="75">
        <v>0</v>
      </c>
      <c r="Y1572" s="70">
        <f>V1572+(W1572*2)+(X1572*3)+(Q1572*4)</f>
        <v>1</v>
      </c>
    </row>
    <row r="1573" spans="1:25" x14ac:dyDescent="0.3">
      <c r="A1573" s="11" t="s">
        <v>6</v>
      </c>
      <c r="B1573" s="18">
        <v>2</v>
      </c>
      <c r="C1573" s="18">
        <v>2</v>
      </c>
      <c r="D1573" s="18">
        <v>2</v>
      </c>
      <c r="E1573" s="18">
        <v>1</v>
      </c>
      <c r="F1573" s="12">
        <f>I1573+J1573+K1573+D1573</f>
        <v>3</v>
      </c>
      <c r="G1573" s="18">
        <v>6</v>
      </c>
      <c r="H1573" s="18">
        <v>0</v>
      </c>
      <c r="I1573" s="18">
        <v>1</v>
      </c>
      <c r="J1573" s="18">
        <v>0</v>
      </c>
      <c r="K1573" s="18">
        <v>0</v>
      </c>
      <c r="L1573" s="13">
        <f>I1573+(J1573*2)+(K1573*3)+(D1573*4)</f>
        <v>9</v>
      </c>
      <c r="M1573" s="4">
        <f>F1584-S1577</f>
        <v>0</v>
      </c>
      <c r="N1573" s="68" t="s">
        <v>37</v>
      </c>
      <c r="O1573" s="75">
        <v>1</v>
      </c>
      <c r="P1573" s="75">
        <v>1</v>
      </c>
      <c r="Q1573" s="75">
        <v>1</v>
      </c>
      <c r="R1573" s="75">
        <v>4</v>
      </c>
      <c r="S1573" s="69">
        <f>V1573+W1573+X1573+Q1573</f>
        <v>1</v>
      </c>
      <c r="T1573" s="75">
        <v>6</v>
      </c>
      <c r="U1573" s="75">
        <v>0</v>
      </c>
      <c r="V1573" s="75">
        <v>0</v>
      </c>
      <c r="W1573" s="75">
        <v>0</v>
      </c>
      <c r="X1573" s="75">
        <v>0</v>
      </c>
      <c r="Y1573" s="70">
        <f>V1573+(W1573*2)+(X1573*3)+(Q1573*4)</f>
        <v>4</v>
      </c>
    </row>
    <row r="1574" spans="1:25" x14ac:dyDescent="0.3">
      <c r="A1574" s="11" t="s">
        <v>9</v>
      </c>
      <c r="B1574" s="18">
        <v>0</v>
      </c>
      <c r="C1574" s="18">
        <v>0</v>
      </c>
      <c r="D1574" s="18">
        <v>0</v>
      </c>
      <c r="E1574" s="18">
        <v>1</v>
      </c>
      <c r="F1574" s="12">
        <f>I1574+J1574+K1574+D1574</f>
        <v>2</v>
      </c>
      <c r="G1574" s="18">
        <v>6</v>
      </c>
      <c r="H1574" s="18">
        <v>0</v>
      </c>
      <c r="I1574" s="18">
        <v>2</v>
      </c>
      <c r="J1574" s="18">
        <v>0</v>
      </c>
      <c r="K1574" s="18">
        <v>0</v>
      </c>
      <c r="L1574" s="13">
        <f>I1574+(J1574*2)+(K1574*3)+(D1574*4)</f>
        <v>2</v>
      </c>
      <c r="M1574" s="4">
        <f>G1584-T1577</f>
        <v>0</v>
      </c>
      <c r="N1574" s="68" t="s">
        <v>53</v>
      </c>
      <c r="O1574" s="75">
        <v>0</v>
      </c>
      <c r="P1574" s="75">
        <v>0</v>
      </c>
      <c r="Q1574" s="75">
        <v>0</v>
      </c>
      <c r="R1574" s="75">
        <v>2</v>
      </c>
      <c r="S1574" s="69">
        <f>V1574+W1574+X1574+Q1574</f>
        <v>2</v>
      </c>
      <c r="T1574" s="75">
        <v>7</v>
      </c>
      <c r="U1574" s="75">
        <v>0</v>
      </c>
      <c r="V1574" s="75">
        <v>2</v>
      </c>
      <c r="W1574" s="75">
        <v>0</v>
      </c>
      <c r="X1574" s="75">
        <v>0</v>
      </c>
      <c r="Y1574" s="70">
        <f>V1574+(W1574*2)+(X1574*3)+(Q1574*4)</f>
        <v>2</v>
      </c>
    </row>
    <row r="1575" spans="1:25" x14ac:dyDescent="0.3">
      <c r="A1575" s="11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3"/>
      <c r="M1575" s="4">
        <f>H1584-U1577</f>
        <v>0</v>
      </c>
      <c r="N1575" s="68"/>
      <c r="O1575" s="69"/>
      <c r="P1575" s="69"/>
      <c r="Q1575" s="69"/>
      <c r="R1575" s="69"/>
      <c r="S1575" s="69"/>
      <c r="T1575" s="69"/>
      <c r="U1575" s="69"/>
      <c r="V1575" s="69"/>
      <c r="W1575" s="69"/>
      <c r="X1575" s="69"/>
      <c r="Y1575" s="70"/>
    </row>
    <row r="1576" spans="1:25" x14ac:dyDescent="0.3">
      <c r="A1576" s="11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3"/>
      <c r="M1576" s="19"/>
      <c r="N1576" s="68"/>
      <c r="O1576" s="69"/>
      <c r="P1576" s="69"/>
      <c r="Q1576" s="69"/>
      <c r="R1576" s="69"/>
      <c r="S1576" s="69"/>
      <c r="T1576" s="69"/>
      <c r="U1576" s="69"/>
      <c r="V1576" s="69"/>
      <c r="W1576" s="69"/>
      <c r="X1576" s="69"/>
      <c r="Y1576" s="70"/>
    </row>
    <row r="1577" spans="1:25" ht="15" thickBot="1" x14ac:dyDescent="0.35">
      <c r="A1577" s="23" t="s">
        <v>11</v>
      </c>
      <c r="B1577" s="24">
        <f t="shared" ref="B1577:L1577" si="284">SUM(B1572:B1576)</f>
        <v>2</v>
      </c>
      <c r="C1577" s="24">
        <f t="shared" si="284"/>
        <v>2</v>
      </c>
      <c r="D1577" s="24">
        <f t="shared" si="284"/>
        <v>2</v>
      </c>
      <c r="E1577" s="24">
        <f t="shared" si="284"/>
        <v>6</v>
      </c>
      <c r="F1577" s="24">
        <f t="shared" si="284"/>
        <v>7</v>
      </c>
      <c r="G1577" s="24">
        <f t="shared" si="284"/>
        <v>19</v>
      </c>
      <c r="H1577" s="24">
        <f t="shared" si="284"/>
        <v>0</v>
      </c>
      <c r="I1577" s="24">
        <f t="shared" si="284"/>
        <v>4</v>
      </c>
      <c r="J1577" s="24">
        <f t="shared" si="284"/>
        <v>1</v>
      </c>
      <c r="K1577" s="24">
        <f t="shared" si="284"/>
        <v>0</v>
      </c>
      <c r="L1577" s="25">
        <f t="shared" si="284"/>
        <v>14</v>
      </c>
      <c r="M1577" s="19"/>
      <c r="N1577" s="79" t="s">
        <v>11</v>
      </c>
      <c r="O1577" s="80">
        <f t="shared" ref="O1577:Y1577" si="285">SUM(O1572:O1576)</f>
        <v>1</v>
      </c>
      <c r="P1577" s="80">
        <f t="shared" si="285"/>
        <v>1</v>
      </c>
      <c r="Q1577" s="80">
        <f t="shared" si="285"/>
        <v>1</v>
      </c>
      <c r="R1577" s="80">
        <f t="shared" si="285"/>
        <v>8</v>
      </c>
      <c r="S1577" s="80">
        <f t="shared" si="285"/>
        <v>4</v>
      </c>
      <c r="T1577" s="80">
        <f t="shared" si="285"/>
        <v>19</v>
      </c>
      <c r="U1577" s="80">
        <f t="shared" si="285"/>
        <v>0</v>
      </c>
      <c r="V1577" s="80">
        <f t="shared" si="285"/>
        <v>3</v>
      </c>
      <c r="W1577" s="80">
        <f t="shared" si="285"/>
        <v>0</v>
      </c>
      <c r="X1577" s="80">
        <f t="shared" si="285"/>
        <v>0</v>
      </c>
      <c r="Y1577" s="81">
        <f t="shared" si="285"/>
        <v>7</v>
      </c>
    </row>
    <row r="1578" spans="1:25" ht="15" thickTop="1" x14ac:dyDescent="0.3">
      <c r="A1578" s="11" t="s">
        <v>0</v>
      </c>
      <c r="B1578" s="12" t="s">
        <v>24</v>
      </c>
      <c r="C1578" s="12" t="s">
        <v>14</v>
      </c>
      <c r="D1578" s="12" t="s">
        <v>15</v>
      </c>
      <c r="E1578" s="12" t="s">
        <v>16</v>
      </c>
      <c r="F1578" s="12" t="s">
        <v>17</v>
      </c>
      <c r="G1578" s="12" t="s">
        <v>18</v>
      </c>
      <c r="H1578" s="12" t="s">
        <v>19</v>
      </c>
      <c r="I1578" s="12" t="s">
        <v>25</v>
      </c>
      <c r="J1578" s="12" t="s">
        <v>26</v>
      </c>
      <c r="K1578" s="12" t="s">
        <v>27</v>
      </c>
      <c r="L1578" s="13" t="s">
        <v>28</v>
      </c>
      <c r="M1578" s="19"/>
      <c r="N1578" s="68" t="s">
        <v>0</v>
      </c>
      <c r="O1578" s="69" t="s">
        <v>24</v>
      </c>
      <c r="P1578" s="69" t="s">
        <v>14</v>
      </c>
      <c r="Q1578" s="69" t="s">
        <v>15</v>
      </c>
      <c r="R1578" s="69" t="s">
        <v>16</v>
      </c>
      <c r="S1578" s="69" t="s">
        <v>17</v>
      </c>
      <c r="T1578" s="69" t="s">
        <v>18</v>
      </c>
      <c r="U1578" s="69" t="s">
        <v>19</v>
      </c>
      <c r="V1578" s="69" t="s">
        <v>25</v>
      </c>
      <c r="W1578" s="69" t="s">
        <v>26</v>
      </c>
      <c r="X1578" s="69" t="s">
        <v>27</v>
      </c>
      <c r="Y1578" s="70" t="s">
        <v>28</v>
      </c>
    </row>
    <row r="1579" spans="1:25" x14ac:dyDescent="0.3">
      <c r="A1579" s="11" t="s">
        <v>58</v>
      </c>
      <c r="B1579" s="27">
        <f>((G1579+H1579)-F1579)/3</f>
        <v>2</v>
      </c>
      <c r="C1579" s="18">
        <v>1</v>
      </c>
      <c r="D1579" s="18">
        <v>1</v>
      </c>
      <c r="E1579" s="18">
        <v>3</v>
      </c>
      <c r="F1579" s="18">
        <v>2</v>
      </c>
      <c r="G1579" s="18">
        <v>8</v>
      </c>
      <c r="H1579" s="18">
        <v>0</v>
      </c>
      <c r="I1579" s="18">
        <v>1</v>
      </c>
      <c r="J1579" s="18">
        <v>0</v>
      </c>
      <c r="K1579" s="18">
        <v>0</v>
      </c>
      <c r="L1579" s="28">
        <v>0</v>
      </c>
      <c r="M1579" s="19"/>
      <c r="N1579" s="68" t="s">
        <v>49</v>
      </c>
      <c r="O1579" s="83">
        <f>((T1579+U1579)-S1579)/3</f>
        <v>2</v>
      </c>
      <c r="P1579" s="75">
        <v>1</v>
      </c>
      <c r="Q1579" s="75">
        <v>1</v>
      </c>
      <c r="R1579" s="75">
        <v>2</v>
      </c>
      <c r="S1579" s="75">
        <v>5</v>
      </c>
      <c r="T1579" s="75">
        <v>11</v>
      </c>
      <c r="U1579" s="75">
        <v>0</v>
      </c>
      <c r="V1579" s="75">
        <v>0</v>
      </c>
      <c r="W1579" s="75">
        <v>1</v>
      </c>
      <c r="X1579" s="75">
        <v>0</v>
      </c>
      <c r="Y1579" s="84">
        <v>0</v>
      </c>
    </row>
    <row r="1580" spans="1:25" x14ac:dyDescent="0.3">
      <c r="A1580" s="11" t="s">
        <v>6</v>
      </c>
      <c r="B1580" s="27">
        <f>((G1580+H1580)-F1580)/3</f>
        <v>1</v>
      </c>
      <c r="C1580" s="18">
        <v>0</v>
      </c>
      <c r="D1580" s="18">
        <v>0</v>
      </c>
      <c r="E1580" s="18">
        <v>3</v>
      </c>
      <c r="F1580" s="18">
        <v>1</v>
      </c>
      <c r="G1580" s="18">
        <v>4</v>
      </c>
      <c r="H1580" s="18">
        <v>0</v>
      </c>
      <c r="I1580" s="18">
        <v>0</v>
      </c>
      <c r="J1580" s="18">
        <v>0</v>
      </c>
      <c r="K1580" s="18">
        <v>0</v>
      </c>
      <c r="L1580" s="28">
        <v>0</v>
      </c>
      <c r="M1580" s="19"/>
      <c r="N1580" s="68" t="s">
        <v>37</v>
      </c>
      <c r="O1580" s="83">
        <f>((T1580+U1580)-S1580)/3</f>
        <v>1</v>
      </c>
      <c r="P1580" s="75">
        <v>1</v>
      </c>
      <c r="Q1580" s="75">
        <v>1</v>
      </c>
      <c r="R1580" s="75">
        <v>2</v>
      </c>
      <c r="S1580" s="75">
        <v>1</v>
      </c>
      <c r="T1580" s="75">
        <v>4</v>
      </c>
      <c r="U1580" s="75">
        <v>0</v>
      </c>
      <c r="V1580" s="75">
        <v>0</v>
      </c>
      <c r="W1580" s="75">
        <v>0</v>
      </c>
      <c r="X1580" s="75">
        <v>0</v>
      </c>
      <c r="Y1580" s="84">
        <v>0</v>
      </c>
    </row>
    <row r="1581" spans="1:25" x14ac:dyDescent="0.3">
      <c r="A1581" s="11" t="s">
        <v>9</v>
      </c>
      <c r="B1581" s="27">
        <f>((G1581+H1581)-F1581)/3</f>
        <v>2</v>
      </c>
      <c r="C1581" s="18">
        <v>0</v>
      </c>
      <c r="D1581" s="18">
        <v>0</v>
      </c>
      <c r="E1581" s="18">
        <v>2</v>
      </c>
      <c r="F1581" s="18">
        <v>1</v>
      </c>
      <c r="G1581" s="18">
        <v>7</v>
      </c>
      <c r="H1581" s="18">
        <v>0</v>
      </c>
      <c r="I1581" s="18">
        <v>0</v>
      </c>
      <c r="J1581" s="18">
        <v>0</v>
      </c>
      <c r="K1581" s="18">
        <v>1</v>
      </c>
      <c r="L1581" s="28">
        <v>0</v>
      </c>
      <c r="M1581" s="19"/>
      <c r="N1581" s="68" t="s">
        <v>53</v>
      </c>
      <c r="O1581" s="83">
        <f>((T1581+U1581)-S1581)/3</f>
        <v>1</v>
      </c>
      <c r="P1581" s="75">
        <v>0</v>
      </c>
      <c r="Q1581" s="75">
        <v>0</v>
      </c>
      <c r="R1581" s="75">
        <v>2</v>
      </c>
      <c r="S1581" s="75">
        <v>1</v>
      </c>
      <c r="T1581" s="75">
        <v>4</v>
      </c>
      <c r="U1581" s="75">
        <v>0</v>
      </c>
      <c r="V1581" s="75">
        <v>0</v>
      </c>
      <c r="W1581" s="75">
        <v>0</v>
      </c>
      <c r="X1581" s="75">
        <v>0</v>
      </c>
      <c r="Y1581" s="84">
        <v>0</v>
      </c>
    </row>
    <row r="1582" spans="1:25" x14ac:dyDescent="0.3">
      <c r="A1582" s="11"/>
      <c r="B1582" s="27"/>
      <c r="C1582" s="12"/>
      <c r="D1582" s="12"/>
      <c r="E1582" s="12"/>
      <c r="F1582" s="12"/>
      <c r="G1582" s="12"/>
      <c r="H1582" s="12"/>
      <c r="I1582" s="12"/>
      <c r="J1582" s="12"/>
      <c r="K1582" s="12"/>
      <c r="L1582" s="13"/>
      <c r="M1582" s="19"/>
      <c r="N1582" s="68"/>
      <c r="O1582" s="83"/>
      <c r="P1582" s="69"/>
      <c r="Q1582" s="69"/>
      <c r="R1582" s="69"/>
      <c r="S1582" s="69"/>
      <c r="T1582" s="69"/>
      <c r="U1582" s="69"/>
      <c r="V1582" s="69"/>
      <c r="W1582" s="69"/>
      <c r="X1582" s="69"/>
      <c r="Y1582" s="70"/>
    </row>
    <row r="1583" spans="1:25" x14ac:dyDescent="0.3">
      <c r="A1583" s="11"/>
      <c r="B1583" s="27"/>
      <c r="C1583" s="12"/>
      <c r="D1583" s="12"/>
      <c r="E1583" s="12"/>
      <c r="F1583" s="12"/>
      <c r="G1583" s="12"/>
      <c r="H1583" s="12"/>
      <c r="I1583" s="12"/>
      <c r="J1583" s="12"/>
      <c r="K1583" s="12"/>
      <c r="L1583" s="13"/>
      <c r="M1583" s="19"/>
      <c r="N1583" s="68"/>
      <c r="O1583" s="83"/>
      <c r="P1583" s="69"/>
      <c r="Q1583" s="69"/>
      <c r="R1583" s="69"/>
      <c r="S1583" s="69"/>
      <c r="T1583" s="69"/>
      <c r="U1583" s="69"/>
      <c r="V1583" s="69"/>
      <c r="W1583" s="69"/>
      <c r="X1583" s="69"/>
      <c r="Y1583" s="70"/>
    </row>
    <row r="1584" spans="1:25" ht="15" thickBot="1" x14ac:dyDescent="0.35">
      <c r="A1584" s="23" t="s">
        <v>11</v>
      </c>
      <c r="B1584" s="30">
        <f t="shared" ref="B1584:L1584" si="286">SUM(B1579:B1583)</f>
        <v>5</v>
      </c>
      <c r="C1584" s="24">
        <f t="shared" si="286"/>
        <v>1</v>
      </c>
      <c r="D1584" s="24">
        <f t="shared" si="286"/>
        <v>1</v>
      </c>
      <c r="E1584" s="24">
        <f t="shared" si="286"/>
        <v>8</v>
      </c>
      <c r="F1584" s="24">
        <f t="shared" si="286"/>
        <v>4</v>
      </c>
      <c r="G1584" s="24">
        <f t="shared" si="286"/>
        <v>19</v>
      </c>
      <c r="H1584" s="24">
        <f t="shared" si="286"/>
        <v>0</v>
      </c>
      <c r="I1584" s="24">
        <f t="shared" si="286"/>
        <v>1</v>
      </c>
      <c r="J1584" s="24">
        <f t="shared" si="286"/>
        <v>0</v>
      </c>
      <c r="K1584" s="24">
        <f t="shared" si="286"/>
        <v>1</v>
      </c>
      <c r="L1584" s="25">
        <f t="shared" si="286"/>
        <v>0</v>
      </c>
      <c r="M1584" s="19"/>
      <c r="N1584" s="79" t="s">
        <v>11</v>
      </c>
      <c r="O1584" s="86">
        <f t="shared" ref="O1584:Y1584" si="287">SUM(O1579:O1583)</f>
        <v>4</v>
      </c>
      <c r="P1584" s="80">
        <f t="shared" si="287"/>
        <v>2</v>
      </c>
      <c r="Q1584" s="80">
        <f t="shared" si="287"/>
        <v>2</v>
      </c>
      <c r="R1584" s="80">
        <f t="shared" si="287"/>
        <v>6</v>
      </c>
      <c r="S1584" s="80">
        <f t="shared" si="287"/>
        <v>7</v>
      </c>
      <c r="T1584" s="80">
        <f t="shared" si="287"/>
        <v>19</v>
      </c>
      <c r="U1584" s="80">
        <f t="shared" si="287"/>
        <v>0</v>
      </c>
      <c r="V1584" s="80">
        <f t="shared" si="287"/>
        <v>0</v>
      </c>
      <c r="W1584" s="80">
        <f t="shared" si="287"/>
        <v>1</v>
      </c>
      <c r="X1584" s="80">
        <f t="shared" si="287"/>
        <v>0</v>
      </c>
      <c r="Y1584" s="81">
        <f t="shared" si="287"/>
        <v>0</v>
      </c>
    </row>
    <row r="1585" spans="1:25" ht="15.6" thickTop="1" thickBot="1" x14ac:dyDescent="0.3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  <c r="Y1585" s="19"/>
    </row>
    <row r="1586" spans="1:25" ht="15" thickTop="1" x14ac:dyDescent="0.3">
      <c r="A1586" s="62" t="s">
        <v>0</v>
      </c>
      <c r="B1586" s="63" t="s">
        <v>1</v>
      </c>
      <c r="C1586" s="63" t="s">
        <v>2</v>
      </c>
      <c r="D1586" s="63" t="s">
        <v>3</v>
      </c>
      <c r="E1586" s="63" t="s">
        <v>4</v>
      </c>
      <c r="F1586" s="63"/>
      <c r="G1586" s="63"/>
      <c r="H1586" s="63"/>
      <c r="I1586" s="63"/>
      <c r="J1586" s="63"/>
      <c r="K1586" s="63"/>
      <c r="L1586" s="64"/>
      <c r="M1586" s="4">
        <f>C1599-P1606</f>
        <v>0</v>
      </c>
      <c r="N1586" s="5" t="s">
        <v>0</v>
      </c>
      <c r="O1586" s="6" t="s">
        <v>1</v>
      </c>
      <c r="P1586" s="6" t="s">
        <v>2</v>
      </c>
      <c r="Q1586" s="6" t="s">
        <v>3</v>
      </c>
      <c r="R1586" s="6" t="s">
        <v>4</v>
      </c>
      <c r="S1586" s="6"/>
      <c r="T1586" s="6"/>
      <c r="U1586" s="6"/>
      <c r="V1586" s="6"/>
      <c r="W1586" s="6"/>
      <c r="X1586" s="6"/>
      <c r="Y1586" s="7"/>
    </row>
    <row r="1587" spans="1:25" x14ac:dyDescent="0.3">
      <c r="A1587" s="68" t="s">
        <v>49</v>
      </c>
      <c r="B1587" s="69">
        <f>SUM(C1587:E1587)</f>
        <v>1</v>
      </c>
      <c r="C1587" s="69">
        <v>0</v>
      </c>
      <c r="D1587" s="69">
        <v>1</v>
      </c>
      <c r="E1587" s="69">
        <v>0</v>
      </c>
      <c r="F1587" s="69"/>
      <c r="G1587" s="69"/>
      <c r="H1587" s="69"/>
      <c r="I1587" s="69"/>
      <c r="J1587" s="69"/>
      <c r="K1587" s="69"/>
      <c r="L1587" s="70"/>
      <c r="M1587" s="4">
        <f>D1599-Q1606</f>
        <v>0</v>
      </c>
      <c r="N1587" s="11" t="s">
        <v>58</v>
      </c>
      <c r="O1587" s="12">
        <f>SUM(P1587:R1587)</f>
        <v>1</v>
      </c>
      <c r="P1587" s="12">
        <v>1</v>
      </c>
      <c r="Q1587" s="12">
        <v>0</v>
      </c>
      <c r="R1587" s="12">
        <v>0</v>
      </c>
      <c r="S1587" s="12"/>
      <c r="T1587" s="12"/>
      <c r="U1587" s="12"/>
      <c r="V1587" s="12"/>
      <c r="W1587" s="12"/>
      <c r="X1587" s="12"/>
      <c r="Y1587" s="13"/>
    </row>
    <row r="1588" spans="1:25" x14ac:dyDescent="0.3">
      <c r="A1588" s="68" t="s">
        <v>37</v>
      </c>
      <c r="B1588" s="69">
        <f>SUM(C1588:E1588)</f>
        <v>1</v>
      </c>
      <c r="C1588" s="69">
        <v>0</v>
      </c>
      <c r="D1588" s="69">
        <v>1</v>
      </c>
      <c r="E1588" s="69">
        <v>0</v>
      </c>
      <c r="F1588" s="73" t="s">
        <v>41</v>
      </c>
      <c r="G1588" s="73"/>
      <c r="H1588" s="73"/>
      <c r="I1588" s="73"/>
      <c r="J1588" s="73"/>
      <c r="K1588" s="73"/>
      <c r="L1588" s="74"/>
      <c r="M1588" s="4">
        <f>E1599-R1606</f>
        <v>0</v>
      </c>
      <c r="N1588" s="11" t="s">
        <v>6</v>
      </c>
      <c r="O1588" s="12">
        <f>SUM(P1588:R1588)</f>
        <v>1</v>
      </c>
      <c r="P1588" s="12">
        <v>1</v>
      </c>
      <c r="Q1588" s="12">
        <v>0</v>
      </c>
      <c r="R1588" s="12">
        <v>0</v>
      </c>
      <c r="S1588" s="16" t="s">
        <v>10</v>
      </c>
      <c r="T1588" s="16"/>
      <c r="U1588" s="16"/>
      <c r="V1588" s="16"/>
      <c r="W1588" s="16"/>
      <c r="X1588" s="16"/>
      <c r="Y1588" s="17"/>
    </row>
    <row r="1589" spans="1:25" x14ac:dyDescent="0.3">
      <c r="A1589" s="68" t="s">
        <v>53</v>
      </c>
      <c r="B1589" s="69">
        <f>SUM(C1589:E1589)</f>
        <v>1</v>
      </c>
      <c r="C1589" s="69">
        <v>0</v>
      </c>
      <c r="D1589" s="69">
        <v>1</v>
      </c>
      <c r="E1589" s="69">
        <v>0</v>
      </c>
      <c r="F1589" s="69"/>
      <c r="G1589" s="69"/>
      <c r="H1589" s="69"/>
      <c r="I1589" s="69"/>
      <c r="J1589" s="69"/>
      <c r="K1589" s="69"/>
      <c r="L1589" s="70"/>
      <c r="M1589" s="4">
        <f>F1599-S1606</f>
        <v>0</v>
      </c>
      <c r="N1589" s="11" t="s">
        <v>9</v>
      </c>
      <c r="O1589" s="12">
        <f>SUM(P1589:R1589)</f>
        <v>1</v>
      </c>
      <c r="P1589" s="12">
        <v>1</v>
      </c>
      <c r="Q1589" s="12">
        <v>0</v>
      </c>
      <c r="R1589" s="12">
        <v>0</v>
      </c>
      <c r="S1589" s="12"/>
      <c r="T1589" s="12"/>
      <c r="U1589" s="12"/>
      <c r="V1589" s="12"/>
      <c r="W1589" s="12"/>
      <c r="X1589" s="12"/>
      <c r="Y1589" s="13"/>
    </row>
    <row r="1590" spans="1:25" x14ac:dyDescent="0.3">
      <c r="A1590" s="68"/>
      <c r="B1590" s="69"/>
      <c r="C1590" s="69"/>
      <c r="D1590" s="69"/>
      <c r="E1590" s="69"/>
      <c r="F1590" s="69"/>
      <c r="G1590" s="69"/>
      <c r="H1590" s="69"/>
      <c r="I1590" s="69"/>
      <c r="J1590" s="69"/>
      <c r="K1590" s="69"/>
      <c r="L1590" s="70"/>
      <c r="M1590" s="4">
        <f>G1599-T1606</f>
        <v>0</v>
      </c>
      <c r="N1590" s="11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3"/>
    </row>
    <row r="1591" spans="1:25" x14ac:dyDescent="0.3">
      <c r="A1591" s="68"/>
      <c r="B1591" s="69"/>
      <c r="C1591" s="69"/>
      <c r="D1591" s="69"/>
      <c r="E1591" s="69"/>
      <c r="F1591" s="69"/>
      <c r="G1591" s="69"/>
      <c r="H1591" s="69"/>
      <c r="I1591" s="69"/>
      <c r="J1591" s="69"/>
      <c r="K1591" s="69"/>
      <c r="L1591" s="70"/>
      <c r="M1591" s="4">
        <f>H1599-U1606</f>
        <v>0</v>
      </c>
      <c r="N1591" s="11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3"/>
    </row>
    <row r="1592" spans="1:25" ht="15" thickBot="1" x14ac:dyDescent="0.35">
      <c r="A1592" s="68" t="s">
        <v>11</v>
      </c>
      <c r="B1592" s="69">
        <f>SUM(B1587:B1591)</f>
        <v>3</v>
      </c>
      <c r="C1592" s="69">
        <f>SUM(C1587:C1591)</f>
        <v>0</v>
      </c>
      <c r="D1592" s="69">
        <f>SUM(D1587:D1591)</f>
        <v>3</v>
      </c>
      <c r="E1592" s="69">
        <f>SUM(E1587:E1591)</f>
        <v>0</v>
      </c>
      <c r="F1592" s="69" t="s">
        <v>12</v>
      </c>
      <c r="G1592" s="69"/>
      <c r="H1592" s="69"/>
      <c r="I1592" s="69"/>
      <c r="J1592" s="69"/>
      <c r="K1592" s="69"/>
      <c r="L1592" s="70"/>
      <c r="M1592" s="4">
        <f>C1606-P1599</f>
        <v>0</v>
      </c>
      <c r="N1592" s="11" t="s">
        <v>11</v>
      </c>
      <c r="O1592" s="12">
        <f>SUM(O1587:O1591)</f>
        <v>3</v>
      </c>
      <c r="P1592" s="12">
        <f>SUM(P1587:P1591)</f>
        <v>3</v>
      </c>
      <c r="Q1592" s="12">
        <f>SUM(Q1587:Q1591)</f>
        <v>0</v>
      </c>
      <c r="R1592" s="12">
        <f>SUM(R1587:R1591)</f>
        <v>0</v>
      </c>
      <c r="S1592" s="12" t="s">
        <v>12</v>
      </c>
      <c r="T1592" s="12"/>
      <c r="U1592" s="12"/>
      <c r="V1592" s="12"/>
      <c r="W1592" s="12"/>
      <c r="X1592" s="12"/>
      <c r="Y1592" s="13"/>
    </row>
    <row r="1593" spans="1:25" ht="15" thickTop="1" x14ac:dyDescent="0.3">
      <c r="A1593" s="62" t="s">
        <v>0</v>
      </c>
      <c r="B1593" s="63" t="s">
        <v>13</v>
      </c>
      <c r="C1593" s="63" t="s">
        <v>14</v>
      </c>
      <c r="D1593" s="63" t="s">
        <v>15</v>
      </c>
      <c r="E1593" s="63" t="s">
        <v>16</v>
      </c>
      <c r="F1593" s="63" t="s">
        <v>17</v>
      </c>
      <c r="G1593" s="63" t="s">
        <v>18</v>
      </c>
      <c r="H1593" s="63" t="s">
        <v>19</v>
      </c>
      <c r="I1593" s="63" t="s">
        <v>20</v>
      </c>
      <c r="J1593" s="63" t="s">
        <v>21</v>
      </c>
      <c r="K1593" s="63" t="s">
        <v>22</v>
      </c>
      <c r="L1593" s="64" t="s">
        <v>23</v>
      </c>
      <c r="M1593" s="4">
        <f>D1606-Q1599</f>
        <v>0</v>
      </c>
      <c r="N1593" s="5" t="s">
        <v>0</v>
      </c>
      <c r="O1593" s="6" t="s">
        <v>13</v>
      </c>
      <c r="P1593" s="6" t="s">
        <v>14</v>
      </c>
      <c r="Q1593" s="6" t="s">
        <v>15</v>
      </c>
      <c r="R1593" s="6" t="s">
        <v>16</v>
      </c>
      <c r="S1593" s="6" t="s">
        <v>17</v>
      </c>
      <c r="T1593" s="6" t="s">
        <v>18</v>
      </c>
      <c r="U1593" s="6" t="s">
        <v>19</v>
      </c>
      <c r="V1593" s="6" t="s">
        <v>20</v>
      </c>
      <c r="W1593" s="6" t="s">
        <v>21</v>
      </c>
      <c r="X1593" s="6" t="s">
        <v>22</v>
      </c>
      <c r="Y1593" s="7" t="s">
        <v>23</v>
      </c>
    </row>
    <row r="1594" spans="1:25" x14ac:dyDescent="0.3">
      <c r="A1594" s="68" t="s">
        <v>49</v>
      </c>
      <c r="B1594" s="75">
        <v>0</v>
      </c>
      <c r="C1594" s="75">
        <v>0</v>
      </c>
      <c r="D1594" s="75">
        <v>0</v>
      </c>
      <c r="E1594" s="75">
        <v>1</v>
      </c>
      <c r="F1594" s="69">
        <f>I1594+J1594+K1594+D1594</f>
        <v>0</v>
      </c>
      <c r="G1594" s="75">
        <v>1</v>
      </c>
      <c r="H1594" s="75">
        <v>0</v>
      </c>
      <c r="I1594" s="75">
        <v>0</v>
      </c>
      <c r="J1594" s="75">
        <v>0</v>
      </c>
      <c r="K1594" s="75">
        <v>0</v>
      </c>
      <c r="L1594" s="70">
        <f>I1594+(J1594*2)+(K1594*3)+(D1594*4)</f>
        <v>0</v>
      </c>
      <c r="M1594" s="4">
        <f>E1606-R1599</f>
        <v>0</v>
      </c>
      <c r="N1594" s="11" t="s">
        <v>58</v>
      </c>
      <c r="O1594" s="18">
        <v>1</v>
      </c>
      <c r="P1594" s="18">
        <v>1</v>
      </c>
      <c r="Q1594" s="18">
        <v>1</v>
      </c>
      <c r="R1594" s="18">
        <v>0</v>
      </c>
      <c r="S1594" s="12">
        <f>V1594+W1594+X1594+Q1594</f>
        <v>2</v>
      </c>
      <c r="T1594" s="18">
        <v>2</v>
      </c>
      <c r="U1594" s="18">
        <v>0</v>
      </c>
      <c r="V1594" s="18">
        <v>1</v>
      </c>
      <c r="W1594" s="18">
        <v>0</v>
      </c>
      <c r="X1594" s="18">
        <v>0</v>
      </c>
      <c r="Y1594" s="13">
        <f>V1594+(W1594*2)+(X1594*3)+(Q1594*4)</f>
        <v>5</v>
      </c>
    </row>
    <row r="1595" spans="1:25" x14ac:dyDescent="0.3">
      <c r="A1595" s="68" t="s">
        <v>37</v>
      </c>
      <c r="B1595" s="75">
        <v>0</v>
      </c>
      <c r="C1595" s="75">
        <v>0</v>
      </c>
      <c r="D1595" s="75">
        <v>0</v>
      </c>
      <c r="E1595" s="75">
        <v>1</v>
      </c>
      <c r="F1595" s="69">
        <f>I1595+J1595+K1595+D1595</f>
        <v>0</v>
      </c>
      <c r="G1595" s="75">
        <v>1</v>
      </c>
      <c r="H1595" s="75">
        <v>0</v>
      </c>
      <c r="I1595" s="75">
        <v>0</v>
      </c>
      <c r="J1595" s="75">
        <v>0</v>
      </c>
      <c r="K1595" s="75">
        <v>0</v>
      </c>
      <c r="L1595" s="70">
        <f>I1595+(J1595*2)+(K1595*3)+(D1595*4)</f>
        <v>0</v>
      </c>
      <c r="M1595" s="4">
        <f>F1606-S1599</f>
        <v>0</v>
      </c>
      <c r="N1595" s="11" t="s">
        <v>6</v>
      </c>
      <c r="O1595" s="18">
        <v>0</v>
      </c>
      <c r="P1595" s="18">
        <v>0</v>
      </c>
      <c r="Q1595" s="18">
        <v>0</v>
      </c>
      <c r="R1595" s="18">
        <v>0</v>
      </c>
      <c r="S1595" s="12">
        <f>V1595+W1595+X1595+Q1595</f>
        <v>1</v>
      </c>
      <c r="T1595" s="18">
        <v>2</v>
      </c>
      <c r="U1595" s="18">
        <v>0</v>
      </c>
      <c r="V1595" s="18">
        <v>1</v>
      </c>
      <c r="W1595" s="18">
        <v>0</v>
      </c>
      <c r="X1595" s="18">
        <v>0</v>
      </c>
      <c r="Y1595" s="13">
        <f>V1595+(W1595*2)+(X1595*3)+(Q1595*4)</f>
        <v>1</v>
      </c>
    </row>
    <row r="1596" spans="1:25" x14ac:dyDescent="0.3">
      <c r="A1596" s="68" t="s">
        <v>53</v>
      </c>
      <c r="B1596" s="75">
        <v>0</v>
      </c>
      <c r="C1596" s="75">
        <v>0</v>
      </c>
      <c r="D1596" s="75">
        <v>0</v>
      </c>
      <c r="E1596" s="75">
        <v>1</v>
      </c>
      <c r="F1596" s="69">
        <f>I1596+J1596+K1596+D1596</f>
        <v>0</v>
      </c>
      <c r="G1596" s="75">
        <v>1</v>
      </c>
      <c r="H1596" s="75">
        <v>0</v>
      </c>
      <c r="I1596" s="75">
        <v>0</v>
      </c>
      <c r="J1596" s="75">
        <v>0</v>
      </c>
      <c r="K1596" s="75">
        <v>0</v>
      </c>
      <c r="L1596" s="70">
        <f>I1596+(J1596*2)+(K1596*3)+(D1596*4)</f>
        <v>0</v>
      </c>
      <c r="M1596" s="4">
        <f>G1606-T1599</f>
        <v>0</v>
      </c>
      <c r="N1596" s="11" t="s">
        <v>9</v>
      </c>
      <c r="O1596" s="18">
        <v>0</v>
      </c>
      <c r="P1596" s="18">
        <v>0</v>
      </c>
      <c r="Q1596" s="18">
        <v>0</v>
      </c>
      <c r="R1596" s="18">
        <v>2</v>
      </c>
      <c r="S1596" s="12">
        <f>V1596+W1596+X1596+Q1596</f>
        <v>0</v>
      </c>
      <c r="T1596" s="18">
        <v>2</v>
      </c>
      <c r="U1596" s="18">
        <v>0</v>
      </c>
      <c r="V1596" s="18">
        <v>0</v>
      </c>
      <c r="W1596" s="18">
        <v>0</v>
      </c>
      <c r="X1596" s="18">
        <v>0</v>
      </c>
      <c r="Y1596" s="13">
        <f>V1596+(W1596*2)+(X1596*3)+(Q1596*4)</f>
        <v>0</v>
      </c>
    </row>
    <row r="1597" spans="1:25" x14ac:dyDescent="0.3">
      <c r="A1597" s="68"/>
      <c r="B1597" s="69"/>
      <c r="C1597" s="69"/>
      <c r="D1597" s="69"/>
      <c r="E1597" s="69"/>
      <c r="F1597" s="69"/>
      <c r="G1597" s="69"/>
      <c r="H1597" s="69"/>
      <c r="I1597" s="69"/>
      <c r="J1597" s="69"/>
      <c r="K1597" s="69"/>
      <c r="L1597" s="70"/>
      <c r="M1597" s="4">
        <f>H1606-U1599</f>
        <v>0</v>
      </c>
      <c r="N1597" s="11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3"/>
    </row>
    <row r="1598" spans="1:25" x14ac:dyDescent="0.3">
      <c r="A1598" s="68"/>
      <c r="B1598" s="69"/>
      <c r="C1598" s="69"/>
      <c r="D1598" s="69"/>
      <c r="E1598" s="69"/>
      <c r="F1598" s="69"/>
      <c r="G1598" s="69"/>
      <c r="H1598" s="69"/>
      <c r="I1598" s="69"/>
      <c r="J1598" s="69"/>
      <c r="K1598" s="69"/>
      <c r="L1598" s="70"/>
      <c r="M1598" s="19"/>
      <c r="N1598" s="11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3"/>
    </row>
    <row r="1599" spans="1:25" ht="15" thickBot="1" x14ac:dyDescent="0.35">
      <c r="A1599" s="79" t="s">
        <v>11</v>
      </c>
      <c r="B1599" s="80">
        <f t="shared" ref="B1599:L1599" si="288">SUM(B1594:B1598)</f>
        <v>0</v>
      </c>
      <c r="C1599" s="80">
        <f t="shared" si="288"/>
        <v>0</v>
      </c>
      <c r="D1599" s="80">
        <f t="shared" si="288"/>
        <v>0</v>
      </c>
      <c r="E1599" s="80">
        <f t="shared" si="288"/>
        <v>3</v>
      </c>
      <c r="F1599" s="80">
        <f t="shared" si="288"/>
        <v>0</v>
      </c>
      <c r="G1599" s="80">
        <f t="shared" si="288"/>
        <v>3</v>
      </c>
      <c r="H1599" s="80">
        <f t="shared" si="288"/>
        <v>0</v>
      </c>
      <c r="I1599" s="80">
        <f t="shared" si="288"/>
        <v>0</v>
      </c>
      <c r="J1599" s="80">
        <f t="shared" si="288"/>
        <v>0</v>
      </c>
      <c r="K1599" s="80">
        <f t="shared" si="288"/>
        <v>0</v>
      </c>
      <c r="L1599" s="81">
        <f t="shared" si="288"/>
        <v>0</v>
      </c>
      <c r="M1599" s="19"/>
      <c r="N1599" s="23" t="s">
        <v>11</v>
      </c>
      <c r="O1599" s="24">
        <f t="shared" ref="O1599:Y1599" si="289">SUM(O1594:O1598)</f>
        <v>1</v>
      </c>
      <c r="P1599" s="24">
        <f t="shared" si="289"/>
        <v>1</v>
      </c>
      <c r="Q1599" s="24">
        <f t="shared" si="289"/>
        <v>1</v>
      </c>
      <c r="R1599" s="24">
        <f t="shared" si="289"/>
        <v>2</v>
      </c>
      <c r="S1599" s="24">
        <f t="shared" si="289"/>
        <v>3</v>
      </c>
      <c r="T1599" s="24">
        <f t="shared" si="289"/>
        <v>6</v>
      </c>
      <c r="U1599" s="24">
        <f t="shared" si="289"/>
        <v>0</v>
      </c>
      <c r="V1599" s="24">
        <f t="shared" si="289"/>
        <v>2</v>
      </c>
      <c r="W1599" s="24">
        <f t="shared" si="289"/>
        <v>0</v>
      </c>
      <c r="X1599" s="24">
        <f t="shared" si="289"/>
        <v>0</v>
      </c>
      <c r="Y1599" s="25">
        <f t="shared" si="289"/>
        <v>6</v>
      </c>
    </row>
    <row r="1600" spans="1:25" ht="15" thickTop="1" x14ac:dyDescent="0.3">
      <c r="A1600" s="68" t="s">
        <v>0</v>
      </c>
      <c r="B1600" s="69" t="s">
        <v>24</v>
      </c>
      <c r="C1600" s="69" t="s">
        <v>14</v>
      </c>
      <c r="D1600" s="69" t="s">
        <v>15</v>
      </c>
      <c r="E1600" s="69" t="s">
        <v>16</v>
      </c>
      <c r="F1600" s="69" t="s">
        <v>17</v>
      </c>
      <c r="G1600" s="69" t="s">
        <v>18</v>
      </c>
      <c r="H1600" s="69" t="s">
        <v>19</v>
      </c>
      <c r="I1600" s="69" t="s">
        <v>25</v>
      </c>
      <c r="J1600" s="69" t="s">
        <v>26</v>
      </c>
      <c r="K1600" s="69" t="s">
        <v>27</v>
      </c>
      <c r="L1600" s="70" t="s">
        <v>28</v>
      </c>
      <c r="M1600" s="19"/>
      <c r="N1600" s="11" t="s">
        <v>0</v>
      </c>
      <c r="O1600" s="12" t="s">
        <v>24</v>
      </c>
      <c r="P1600" s="12" t="s">
        <v>14</v>
      </c>
      <c r="Q1600" s="12" t="s">
        <v>15</v>
      </c>
      <c r="R1600" s="12" t="s">
        <v>16</v>
      </c>
      <c r="S1600" s="12" t="s">
        <v>17</v>
      </c>
      <c r="T1600" s="12" t="s">
        <v>18</v>
      </c>
      <c r="U1600" s="12" t="s">
        <v>19</v>
      </c>
      <c r="V1600" s="12" t="s">
        <v>25</v>
      </c>
      <c r="W1600" s="12" t="s">
        <v>26</v>
      </c>
      <c r="X1600" s="12" t="s">
        <v>27</v>
      </c>
      <c r="Y1600" s="13" t="s">
        <v>28</v>
      </c>
    </row>
    <row r="1601" spans="1:25" x14ac:dyDescent="0.3">
      <c r="A1601" s="68" t="s">
        <v>49</v>
      </c>
      <c r="B1601" s="83">
        <f>((G1601+H1601)-F1601)/3</f>
        <v>1</v>
      </c>
      <c r="C1601" s="75">
        <v>1</v>
      </c>
      <c r="D1601" s="75">
        <v>1</v>
      </c>
      <c r="E1601" s="75">
        <v>2</v>
      </c>
      <c r="F1601" s="75">
        <v>3</v>
      </c>
      <c r="G1601" s="75">
        <v>6</v>
      </c>
      <c r="H1601" s="75">
        <v>0</v>
      </c>
      <c r="I1601" s="75">
        <v>0</v>
      </c>
      <c r="J1601" s="75">
        <v>1</v>
      </c>
      <c r="K1601" s="75">
        <v>0</v>
      </c>
      <c r="L1601" s="84">
        <v>0</v>
      </c>
      <c r="M1601" s="19"/>
      <c r="N1601" s="11" t="s">
        <v>58</v>
      </c>
      <c r="O1601" s="27">
        <f>((T1601+U1601)-S1601)/3</f>
        <v>0</v>
      </c>
      <c r="P1601" s="18">
        <v>0</v>
      </c>
      <c r="Q1601" s="18">
        <v>0</v>
      </c>
      <c r="R1601" s="18">
        <v>0</v>
      </c>
      <c r="S1601" s="18">
        <v>0</v>
      </c>
      <c r="T1601" s="18">
        <v>0</v>
      </c>
      <c r="U1601" s="18">
        <v>0</v>
      </c>
      <c r="V1601" s="18">
        <v>0</v>
      </c>
      <c r="W1601" s="18">
        <v>0</v>
      </c>
      <c r="X1601" s="18">
        <v>0</v>
      </c>
      <c r="Y1601" s="28">
        <v>0</v>
      </c>
    </row>
    <row r="1602" spans="1:25" x14ac:dyDescent="0.3">
      <c r="A1602" s="68" t="s">
        <v>37</v>
      </c>
      <c r="B1602" s="83">
        <f>((G1602+H1602)-F1602)/3</f>
        <v>0</v>
      </c>
      <c r="C1602" s="75">
        <v>0</v>
      </c>
      <c r="D1602" s="75">
        <v>0</v>
      </c>
      <c r="E1602" s="75">
        <v>0</v>
      </c>
      <c r="F1602" s="75">
        <v>0</v>
      </c>
      <c r="G1602" s="75">
        <v>0</v>
      </c>
      <c r="H1602" s="75">
        <v>0</v>
      </c>
      <c r="I1602" s="75">
        <v>0</v>
      </c>
      <c r="J1602" s="75">
        <v>0</v>
      </c>
      <c r="K1602" s="75">
        <v>0</v>
      </c>
      <c r="L1602" s="84">
        <v>0</v>
      </c>
      <c r="M1602" s="19"/>
      <c r="N1602" s="11" t="s">
        <v>6</v>
      </c>
      <c r="O1602" s="27">
        <f>((T1602+U1602)-S1602)/3</f>
        <v>1</v>
      </c>
      <c r="P1602" s="18">
        <v>0</v>
      </c>
      <c r="Q1602" s="18">
        <v>0</v>
      </c>
      <c r="R1602" s="18">
        <v>3</v>
      </c>
      <c r="S1602" s="18">
        <v>0</v>
      </c>
      <c r="T1602" s="18">
        <v>3</v>
      </c>
      <c r="U1602" s="18">
        <v>0</v>
      </c>
      <c r="V1602" s="18">
        <v>1</v>
      </c>
      <c r="W1602" s="18">
        <v>0</v>
      </c>
      <c r="X1602" s="18">
        <v>0</v>
      </c>
      <c r="Y1602" s="28">
        <v>0</v>
      </c>
    </row>
    <row r="1603" spans="1:25" x14ac:dyDescent="0.3">
      <c r="A1603" s="68" t="s">
        <v>53</v>
      </c>
      <c r="B1603" s="83">
        <f>((G1603+H1603)-F1603)/3</f>
        <v>0</v>
      </c>
      <c r="C1603" s="75">
        <v>0</v>
      </c>
      <c r="D1603" s="75">
        <v>0</v>
      </c>
      <c r="E1603" s="75">
        <v>0</v>
      </c>
      <c r="F1603" s="75">
        <v>0</v>
      </c>
      <c r="G1603" s="75">
        <v>0</v>
      </c>
      <c r="H1603" s="75">
        <v>0</v>
      </c>
      <c r="I1603" s="75">
        <v>0</v>
      </c>
      <c r="J1603" s="75">
        <v>0</v>
      </c>
      <c r="K1603" s="75">
        <v>0</v>
      </c>
      <c r="L1603" s="84">
        <v>0</v>
      </c>
      <c r="M1603" s="19"/>
      <c r="N1603" s="11" t="s">
        <v>9</v>
      </c>
      <c r="O1603" s="27">
        <f>((T1603+U1603)-S1603)/3</f>
        <v>0</v>
      </c>
      <c r="P1603" s="18">
        <v>0</v>
      </c>
      <c r="Q1603" s="18">
        <v>0</v>
      </c>
      <c r="R1603" s="18">
        <v>0</v>
      </c>
      <c r="S1603" s="18">
        <v>0</v>
      </c>
      <c r="T1603" s="18">
        <v>0</v>
      </c>
      <c r="U1603" s="18">
        <v>0</v>
      </c>
      <c r="V1603" s="18">
        <v>0</v>
      </c>
      <c r="W1603" s="18">
        <v>0</v>
      </c>
      <c r="X1603" s="18">
        <v>0</v>
      </c>
      <c r="Y1603" s="28">
        <v>0</v>
      </c>
    </row>
    <row r="1604" spans="1:25" x14ac:dyDescent="0.3">
      <c r="A1604" s="68"/>
      <c r="B1604" s="83"/>
      <c r="C1604" s="69"/>
      <c r="D1604" s="69"/>
      <c r="E1604" s="69"/>
      <c r="F1604" s="69"/>
      <c r="G1604" s="69"/>
      <c r="H1604" s="69"/>
      <c r="I1604" s="69"/>
      <c r="J1604" s="69"/>
      <c r="K1604" s="69"/>
      <c r="L1604" s="70"/>
      <c r="M1604" s="19"/>
      <c r="N1604" s="11"/>
      <c r="O1604" s="27"/>
      <c r="P1604" s="12"/>
      <c r="Q1604" s="12"/>
      <c r="R1604" s="12"/>
      <c r="S1604" s="12"/>
      <c r="T1604" s="12"/>
      <c r="U1604" s="12"/>
      <c r="V1604" s="12"/>
      <c r="W1604" s="12"/>
      <c r="X1604" s="12"/>
      <c r="Y1604" s="13"/>
    </row>
    <row r="1605" spans="1:25" x14ac:dyDescent="0.3">
      <c r="A1605" s="68"/>
      <c r="B1605" s="83"/>
      <c r="C1605" s="69"/>
      <c r="D1605" s="69"/>
      <c r="E1605" s="69"/>
      <c r="F1605" s="69"/>
      <c r="G1605" s="69"/>
      <c r="H1605" s="69"/>
      <c r="I1605" s="69"/>
      <c r="J1605" s="69"/>
      <c r="K1605" s="69"/>
      <c r="L1605" s="70"/>
      <c r="M1605" s="19"/>
      <c r="N1605" s="11"/>
      <c r="O1605" s="27"/>
      <c r="P1605" s="12"/>
      <c r="Q1605" s="12"/>
      <c r="R1605" s="12"/>
      <c r="S1605" s="12"/>
      <c r="T1605" s="12"/>
      <c r="U1605" s="12"/>
      <c r="V1605" s="12"/>
      <c r="W1605" s="12"/>
      <c r="X1605" s="12"/>
      <c r="Y1605" s="13"/>
    </row>
    <row r="1606" spans="1:25" ht="15" thickBot="1" x14ac:dyDescent="0.35">
      <c r="A1606" s="79" t="s">
        <v>11</v>
      </c>
      <c r="B1606" s="86">
        <f t="shared" ref="B1606:L1606" si="290">SUM(B1601:B1605)</f>
        <v>1</v>
      </c>
      <c r="C1606" s="80">
        <f t="shared" si="290"/>
        <v>1</v>
      </c>
      <c r="D1606" s="80">
        <f t="shared" si="290"/>
        <v>1</v>
      </c>
      <c r="E1606" s="80">
        <f t="shared" si="290"/>
        <v>2</v>
      </c>
      <c r="F1606" s="80">
        <f t="shared" si="290"/>
        <v>3</v>
      </c>
      <c r="G1606" s="80">
        <f t="shared" si="290"/>
        <v>6</v>
      </c>
      <c r="H1606" s="80">
        <f t="shared" si="290"/>
        <v>0</v>
      </c>
      <c r="I1606" s="80">
        <f t="shared" si="290"/>
        <v>0</v>
      </c>
      <c r="J1606" s="80">
        <f t="shared" si="290"/>
        <v>1</v>
      </c>
      <c r="K1606" s="80">
        <f t="shared" si="290"/>
        <v>0</v>
      </c>
      <c r="L1606" s="81">
        <f t="shared" si="290"/>
        <v>0</v>
      </c>
      <c r="M1606" s="19"/>
      <c r="N1606" s="23" t="s">
        <v>11</v>
      </c>
      <c r="O1606" s="30">
        <f t="shared" ref="O1606:Y1606" si="291">SUM(O1601:O1605)</f>
        <v>1</v>
      </c>
      <c r="P1606" s="24">
        <f t="shared" si="291"/>
        <v>0</v>
      </c>
      <c r="Q1606" s="24">
        <f t="shared" si="291"/>
        <v>0</v>
      </c>
      <c r="R1606" s="24">
        <f t="shared" si="291"/>
        <v>3</v>
      </c>
      <c r="S1606" s="24">
        <f t="shared" si="291"/>
        <v>0</v>
      </c>
      <c r="T1606" s="24">
        <f t="shared" si="291"/>
        <v>3</v>
      </c>
      <c r="U1606" s="24">
        <f t="shared" si="291"/>
        <v>0</v>
      </c>
      <c r="V1606" s="24">
        <f t="shared" si="291"/>
        <v>1</v>
      </c>
      <c r="W1606" s="24">
        <f t="shared" si="291"/>
        <v>0</v>
      </c>
      <c r="X1606" s="24">
        <f t="shared" si="291"/>
        <v>0</v>
      </c>
      <c r="Y1606" s="25">
        <f t="shared" si="291"/>
        <v>0</v>
      </c>
    </row>
    <row r="1607" spans="1:25" ht="15.6" thickTop="1" thickBot="1" x14ac:dyDescent="0.3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</row>
    <row r="1608" spans="1:25" ht="15" thickTop="1" x14ac:dyDescent="0.3">
      <c r="A1608" s="1" t="s">
        <v>0</v>
      </c>
      <c r="B1608" s="2" t="s">
        <v>1</v>
      </c>
      <c r="C1608" s="2" t="s">
        <v>2</v>
      </c>
      <c r="D1608" s="2" t="s">
        <v>3</v>
      </c>
      <c r="E1608" s="2" t="s">
        <v>4</v>
      </c>
      <c r="F1608" s="2"/>
      <c r="G1608" s="2"/>
      <c r="H1608" s="2"/>
      <c r="I1608" s="2"/>
      <c r="J1608" s="2"/>
      <c r="K1608" s="2"/>
      <c r="L1608" s="3"/>
      <c r="M1608" s="4">
        <f>C1621-P1628</f>
        <v>0</v>
      </c>
      <c r="N1608" s="5" t="s">
        <v>0</v>
      </c>
      <c r="O1608" s="6" t="s">
        <v>1</v>
      </c>
      <c r="P1608" s="6" t="s">
        <v>2</v>
      </c>
      <c r="Q1608" s="6" t="s">
        <v>3</v>
      </c>
      <c r="R1608" s="6" t="s">
        <v>4</v>
      </c>
      <c r="S1608" s="6"/>
      <c r="T1608" s="6"/>
      <c r="U1608" s="6"/>
      <c r="V1608" s="6"/>
      <c r="W1608" s="6"/>
      <c r="X1608" s="6"/>
      <c r="Y1608" s="7"/>
    </row>
    <row r="1609" spans="1:25" x14ac:dyDescent="0.3">
      <c r="A1609" s="8" t="s">
        <v>5</v>
      </c>
      <c r="B1609" s="9">
        <f>SUM(C1609:E1609)</f>
        <v>1</v>
      </c>
      <c r="C1609" s="9">
        <v>0</v>
      </c>
      <c r="D1609" s="9">
        <v>1</v>
      </c>
      <c r="E1609" s="9">
        <v>0</v>
      </c>
      <c r="F1609" s="9"/>
      <c r="G1609" s="9"/>
      <c r="H1609" s="9"/>
      <c r="I1609" s="9"/>
      <c r="J1609" s="9"/>
      <c r="K1609" s="9"/>
      <c r="L1609" s="10"/>
      <c r="M1609" s="4">
        <f>D1621-Q1628</f>
        <v>0</v>
      </c>
      <c r="N1609" s="11" t="s">
        <v>58</v>
      </c>
      <c r="O1609" s="12">
        <f>SUM(P1609:R1609)</f>
        <v>1</v>
      </c>
      <c r="P1609" s="12">
        <v>1</v>
      </c>
      <c r="Q1609" s="12">
        <v>0</v>
      </c>
      <c r="R1609" s="12">
        <v>0</v>
      </c>
      <c r="S1609" s="12"/>
      <c r="T1609" s="12"/>
      <c r="U1609" s="12"/>
      <c r="V1609" s="12"/>
      <c r="W1609" s="12"/>
      <c r="X1609" s="12"/>
      <c r="Y1609" s="13"/>
    </row>
    <row r="1610" spans="1:25" x14ac:dyDescent="0.3">
      <c r="A1610" s="8" t="s">
        <v>43</v>
      </c>
      <c r="B1610" s="9">
        <f>SUM(C1610:E1610)</f>
        <v>1</v>
      </c>
      <c r="C1610" s="9">
        <v>0</v>
      </c>
      <c r="D1610" s="9">
        <v>1</v>
      </c>
      <c r="E1610" s="9">
        <v>0</v>
      </c>
      <c r="F1610" s="14" t="s">
        <v>8</v>
      </c>
      <c r="G1610" s="14"/>
      <c r="H1610" s="14"/>
      <c r="I1610" s="14"/>
      <c r="J1610" s="14"/>
      <c r="K1610" s="14"/>
      <c r="L1610" s="15"/>
      <c r="M1610" s="4">
        <f>E1621-R1628</f>
        <v>0</v>
      </c>
      <c r="N1610" s="11" t="s">
        <v>6</v>
      </c>
      <c r="O1610" s="12">
        <f>SUM(P1610:R1610)</f>
        <v>1</v>
      </c>
      <c r="P1610" s="12">
        <v>1</v>
      </c>
      <c r="Q1610" s="12">
        <v>0</v>
      </c>
      <c r="R1610" s="12">
        <v>0</v>
      </c>
      <c r="S1610" s="16" t="s">
        <v>10</v>
      </c>
      <c r="T1610" s="16"/>
      <c r="U1610" s="16"/>
      <c r="V1610" s="16"/>
      <c r="W1610" s="16"/>
      <c r="X1610" s="16"/>
      <c r="Y1610" s="17"/>
    </row>
    <row r="1611" spans="1:25" x14ac:dyDescent="0.3">
      <c r="A1611" s="8" t="s">
        <v>7</v>
      </c>
      <c r="B1611" s="9">
        <f>SUM(C1611:E1611)</f>
        <v>1</v>
      </c>
      <c r="C1611" s="9">
        <v>0</v>
      </c>
      <c r="D1611" s="9">
        <v>1</v>
      </c>
      <c r="E1611" s="9">
        <v>0</v>
      </c>
      <c r="F1611" s="9"/>
      <c r="G1611" s="9"/>
      <c r="H1611" s="9"/>
      <c r="I1611" s="9"/>
      <c r="J1611" s="9"/>
      <c r="K1611" s="9"/>
      <c r="L1611" s="10"/>
      <c r="M1611" s="4">
        <f>F1621-S1628</f>
        <v>0</v>
      </c>
      <c r="N1611" s="11" t="s">
        <v>9</v>
      </c>
      <c r="O1611" s="12">
        <f>SUM(P1611:R1611)</f>
        <v>1</v>
      </c>
      <c r="P1611" s="12">
        <v>1</v>
      </c>
      <c r="Q1611" s="12">
        <v>0</v>
      </c>
      <c r="R1611" s="12">
        <v>0</v>
      </c>
      <c r="S1611" s="12"/>
      <c r="T1611" s="12"/>
      <c r="U1611" s="12"/>
      <c r="V1611" s="12"/>
      <c r="W1611" s="12"/>
      <c r="X1611" s="12"/>
      <c r="Y1611" s="13"/>
    </row>
    <row r="1612" spans="1:25" x14ac:dyDescent="0.3">
      <c r="A1612" s="8" t="s">
        <v>57</v>
      </c>
      <c r="B1612" s="9">
        <f>SUM(C1612:E1612)</f>
        <v>1</v>
      </c>
      <c r="C1612" s="9">
        <v>0</v>
      </c>
      <c r="D1612" s="9">
        <v>1</v>
      </c>
      <c r="E1612" s="9">
        <v>0</v>
      </c>
      <c r="F1612" s="9"/>
      <c r="G1612" s="9"/>
      <c r="H1612" s="9"/>
      <c r="I1612" s="9"/>
      <c r="J1612" s="9"/>
      <c r="K1612" s="9"/>
      <c r="L1612" s="10"/>
      <c r="M1612" s="4">
        <f>G1621-T1628</f>
        <v>0</v>
      </c>
      <c r="N1612" s="11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3"/>
    </row>
    <row r="1613" spans="1:25" x14ac:dyDescent="0.3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10"/>
      <c r="M1613" s="4">
        <f>H1621-U1628</f>
        <v>0</v>
      </c>
      <c r="N1613" s="11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3"/>
    </row>
    <row r="1614" spans="1:25" ht="15" thickBot="1" x14ac:dyDescent="0.35">
      <c r="A1614" s="8" t="s">
        <v>11</v>
      </c>
      <c r="B1614" s="9">
        <f>SUM(B1609:B1613)</f>
        <v>4</v>
      </c>
      <c r="C1614" s="9">
        <f>SUM(C1609:C1613)</f>
        <v>0</v>
      </c>
      <c r="D1614" s="9">
        <f>SUM(D1609:D1613)</f>
        <v>4</v>
      </c>
      <c r="E1614" s="9">
        <f>SUM(E1609:E1613)</f>
        <v>0</v>
      </c>
      <c r="F1614" s="9" t="s">
        <v>12</v>
      </c>
      <c r="G1614" s="9"/>
      <c r="H1614" s="9"/>
      <c r="I1614" s="9"/>
      <c r="J1614" s="9"/>
      <c r="K1614" s="9"/>
      <c r="L1614" s="10"/>
      <c r="M1614" s="4">
        <f>C1628-P1621</f>
        <v>0</v>
      </c>
      <c r="N1614" s="11" t="s">
        <v>11</v>
      </c>
      <c r="O1614" s="12">
        <f>SUM(O1609:O1613)</f>
        <v>3</v>
      </c>
      <c r="P1614" s="12">
        <f>SUM(P1609:P1613)</f>
        <v>3</v>
      </c>
      <c r="Q1614" s="12">
        <f>SUM(Q1609:Q1613)</f>
        <v>0</v>
      </c>
      <c r="R1614" s="12">
        <f>SUM(R1609:R1613)</f>
        <v>0</v>
      </c>
      <c r="S1614" s="12" t="s">
        <v>12</v>
      </c>
      <c r="T1614" s="12"/>
      <c r="U1614" s="12"/>
      <c r="V1614" s="12"/>
      <c r="W1614" s="12"/>
      <c r="X1614" s="12"/>
      <c r="Y1614" s="13"/>
    </row>
    <row r="1615" spans="1:25" ht="15" thickTop="1" x14ac:dyDescent="0.3">
      <c r="A1615" s="1" t="s">
        <v>0</v>
      </c>
      <c r="B1615" s="2" t="s">
        <v>13</v>
      </c>
      <c r="C1615" s="2" t="s">
        <v>14</v>
      </c>
      <c r="D1615" s="2" t="s">
        <v>15</v>
      </c>
      <c r="E1615" s="2" t="s">
        <v>16</v>
      </c>
      <c r="F1615" s="2" t="s">
        <v>17</v>
      </c>
      <c r="G1615" s="2" t="s">
        <v>18</v>
      </c>
      <c r="H1615" s="2" t="s">
        <v>19</v>
      </c>
      <c r="I1615" s="2" t="s">
        <v>20</v>
      </c>
      <c r="J1615" s="2" t="s">
        <v>21</v>
      </c>
      <c r="K1615" s="2" t="s">
        <v>22</v>
      </c>
      <c r="L1615" s="3" t="s">
        <v>23</v>
      </c>
      <c r="M1615" s="4">
        <f>D1628-Q1621</f>
        <v>0</v>
      </c>
      <c r="N1615" s="5" t="s">
        <v>0</v>
      </c>
      <c r="O1615" s="6" t="s">
        <v>13</v>
      </c>
      <c r="P1615" s="6" t="s">
        <v>14</v>
      </c>
      <c r="Q1615" s="6" t="s">
        <v>15</v>
      </c>
      <c r="R1615" s="6" t="s">
        <v>16</v>
      </c>
      <c r="S1615" s="6" t="s">
        <v>17</v>
      </c>
      <c r="T1615" s="6" t="s">
        <v>18</v>
      </c>
      <c r="U1615" s="6" t="s">
        <v>19</v>
      </c>
      <c r="V1615" s="6" t="s">
        <v>20</v>
      </c>
      <c r="W1615" s="6" t="s">
        <v>21</v>
      </c>
      <c r="X1615" s="6" t="s">
        <v>22</v>
      </c>
      <c r="Y1615" s="7" t="s">
        <v>23</v>
      </c>
    </row>
    <row r="1616" spans="1:25" x14ac:dyDescent="0.3">
      <c r="A1616" s="8" t="s">
        <v>5</v>
      </c>
      <c r="B1616" s="87">
        <v>0</v>
      </c>
      <c r="C1616" s="87">
        <v>0</v>
      </c>
      <c r="D1616" s="87">
        <v>0</v>
      </c>
      <c r="E1616" s="87">
        <v>4</v>
      </c>
      <c r="F1616" s="9">
        <f>I1616+J1616+K1616+D1616</f>
        <v>0</v>
      </c>
      <c r="G1616" s="87">
        <v>5</v>
      </c>
      <c r="H1616" s="87">
        <v>0</v>
      </c>
      <c r="I1616" s="87">
        <v>0</v>
      </c>
      <c r="J1616" s="87">
        <v>0</v>
      </c>
      <c r="K1616" s="87">
        <v>0</v>
      </c>
      <c r="L1616" s="10">
        <f>I1616+(J1616*2)+(K1616*3)+(D1616*4)</f>
        <v>0</v>
      </c>
      <c r="M1616" s="4">
        <f>E1628-R1621</f>
        <v>0</v>
      </c>
      <c r="N1616" s="11" t="s">
        <v>58</v>
      </c>
      <c r="O1616" s="18">
        <v>1</v>
      </c>
      <c r="P1616" s="18">
        <v>1</v>
      </c>
      <c r="Q1616" s="18">
        <v>1</v>
      </c>
      <c r="R1616" s="18">
        <v>4</v>
      </c>
      <c r="S1616" s="12">
        <f>V1616+W1616+X1616+Q1616</f>
        <v>2</v>
      </c>
      <c r="T1616" s="18">
        <v>7</v>
      </c>
      <c r="U1616" s="18">
        <v>0</v>
      </c>
      <c r="V1616" s="18">
        <v>1</v>
      </c>
      <c r="W1616" s="18">
        <v>0</v>
      </c>
      <c r="X1616" s="18">
        <v>0</v>
      </c>
      <c r="Y1616" s="13">
        <f>V1616+(W1616*2)+(X1616*3)+(Q1616*4)</f>
        <v>5</v>
      </c>
    </row>
    <row r="1617" spans="1:25" x14ac:dyDescent="0.3">
      <c r="A1617" s="8" t="s">
        <v>43</v>
      </c>
      <c r="B1617" s="87">
        <v>0</v>
      </c>
      <c r="C1617" s="87">
        <v>0</v>
      </c>
      <c r="D1617" s="87">
        <v>0</v>
      </c>
      <c r="E1617" s="87">
        <v>4</v>
      </c>
      <c r="F1617" s="9">
        <f>I1617+J1617+K1617+D1617</f>
        <v>1</v>
      </c>
      <c r="G1617" s="87">
        <v>5</v>
      </c>
      <c r="H1617" s="87">
        <v>0</v>
      </c>
      <c r="I1617" s="87">
        <v>0</v>
      </c>
      <c r="J1617" s="87">
        <v>1</v>
      </c>
      <c r="K1617" s="87">
        <v>0</v>
      </c>
      <c r="L1617" s="10">
        <f>I1617+(J1617*2)+(K1617*3)+(D1617*4)</f>
        <v>2</v>
      </c>
      <c r="M1617" s="4">
        <f>F1628-S1621</f>
        <v>0</v>
      </c>
      <c r="N1617" s="11" t="s">
        <v>6</v>
      </c>
      <c r="O1617" s="18">
        <v>1</v>
      </c>
      <c r="P1617" s="18">
        <v>1</v>
      </c>
      <c r="Q1617" s="18">
        <v>1</v>
      </c>
      <c r="R1617" s="18">
        <v>5</v>
      </c>
      <c r="S1617" s="12">
        <f>V1617+W1617+X1617+Q1617</f>
        <v>2</v>
      </c>
      <c r="T1617" s="18">
        <v>7</v>
      </c>
      <c r="U1617" s="18">
        <v>0</v>
      </c>
      <c r="V1617" s="18">
        <v>1</v>
      </c>
      <c r="W1617" s="18">
        <v>0</v>
      </c>
      <c r="X1617" s="18">
        <v>0</v>
      </c>
      <c r="Y1617" s="13">
        <f>V1617+(W1617*2)+(X1617*3)+(Q1617*4)</f>
        <v>5</v>
      </c>
    </row>
    <row r="1618" spans="1:25" x14ac:dyDescent="0.3">
      <c r="A1618" s="8" t="s">
        <v>7</v>
      </c>
      <c r="B1618" s="87">
        <v>0</v>
      </c>
      <c r="C1618" s="87">
        <v>0</v>
      </c>
      <c r="D1618" s="87">
        <v>0</v>
      </c>
      <c r="E1618" s="87">
        <v>1</v>
      </c>
      <c r="F1618" s="9">
        <f>I1618+J1618+K1618+D1618</f>
        <v>2</v>
      </c>
      <c r="G1618" s="87">
        <v>4</v>
      </c>
      <c r="H1618" s="87">
        <v>0</v>
      </c>
      <c r="I1618" s="87">
        <v>1</v>
      </c>
      <c r="J1618" s="87">
        <v>0</v>
      </c>
      <c r="K1618" s="87">
        <v>1</v>
      </c>
      <c r="L1618" s="10">
        <f>I1618+(J1618*2)+(K1618*3)+(D1618*4)</f>
        <v>4</v>
      </c>
      <c r="M1618" s="4">
        <f>G1628-T1621</f>
        <v>0</v>
      </c>
      <c r="N1618" s="11" t="s">
        <v>9</v>
      </c>
      <c r="O1618" s="18">
        <v>0</v>
      </c>
      <c r="P1618" s="18">
        <v>0</v>
      </c>
      <c r="Q1618" s="18">
        <v>0</v>
      </c>
      <c r="R1618" s="18">
        <v>5</v>
      </c>
      <c r="S1618" s="12">
        <f>V1618+W1618+X1618+Q1618</f>
        <v>1</v>
      </c>
      <c r="T1618" s="18">
        <v>6</v>
      </c>
      <c r="U1618" s="18">
        <v>0</v>
      </c>
      <c r="V1618" s="18">
        <v>1</v>
      </c>
      <c r="W1618" s="18">
        <v>0</v>
      </c>
      <c r="X1618" s="18">
        <v>0</v>
      </c>
      <c r="Y1618" s="13">
        <f>V1618+(W1618*2)+(X1618*3)+(Q1618*4)</f>
        <v>1</v>
      </c>
    </row>
    <row r="1619" spans="1:25" x14ac:dyDescent="0.3">
      <c r="A1619" s="8" t="s">
        <v>57</v>
      </c>
      <c r="B1619" s="87">
        <v>0</v>
      </c>
      <c r="C1619" s="87">
        <v>0</v>
      </c>
      <c r="D1619" s="87">
        <v>0</v>
      </c>
      <c r="E1619" s="87">
        <v>4</v>
      </c>
      <c r="F1619" s="9">
        <f>I1619+J1619+K1619+D1619</f>
        <v>0</v>
      </c>
      <c r="G1619" s="87">
        <v>4</v>
      </c>
      <c r="H1619" s="87">
        <v>0</v>
      </c>
      <c r="I1619" s="87">
        <v>0</v>
      </c>
      <c r="J1619" s="87">
        <v>0</v>
      </c>
      <c r="K1619" s="87">
        <v>0</v>
      </c>
      <c r="L1619" s="10">
        <f>I1619+(J1619*2)+(K1619*3)+(D1619*4)</f>
        <v>0</v>
      </c>
      <c r="M1619" s="4">
        <f>H1628-U1621</f>
        <v>0</v>
      </c>
      <c r="N1619" s="11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3"/>
    </row>
    <row r="1620" spans="1:25" x14ac:dyDescent="0.3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10"/>
      <c r="M1620" s="19"/>
      <c r="N1620" s="11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3"/>
    </row>
    <row r="1621" spans="1:25" ht="15" thickBot="1" x14ac:dyDescent="0.35">
      <c r="A1621" s="20" t="s">
        <v>11</v>
      </c>
      <c r="B1621" s="21">
        <f t="shared" ref="B1621:L1621" si="292">SUM(B1616:B1620)</f>
        <v>0</v>
      </c>
      <c r="C1621" s="21">
        <f t="shared" si="292"/>
        <v>0</v>
      </c>
      <c r="D1621" s="21">
        <f t="shared" si="292"/>
        <v>0</v>
      </c>
      <c r="E1621" s="21">
        <f t="shared" si="292"/>
        <v>13</v>
      </c>
      <c r="F1621" s="21">
        <f t="shared" si="292"/>
        <v>3</v>
      </c>
      <c r="G1621" s="21">
        <f t="shared" si="292"/>
        <v>18</v>
      </c>
      <c r="H1621" s="21">
        <f t="shared" si="292"/>
        <v>0</v>
      </c>
      <c r="I1621" s="21">
        <f t="shared" si="292"/>
        <v>1</v>
      </c>
      <c r="J1621" s="21">
        <f t="shared" si="292"/>
        <v>1</v>
      </c>
      <c r="K1621" s="21">
        <f t="shared" si="292"/>
        <v>1</v>
      </c>
      <c r="L1621" s="22">
        <f t="shared" si="292"/>
        <v>6</v>
      </c>
      <c r="M1621" s="19"/>
      <c r="N1621" s="23" t="s">
        <v>11</v>
      </c>
      <c r="O1621" s="24">
        <f t="shared" ref="O1621:Y1621" si="293">SUM(O1616:O1620)</f>
        <v>2</v>
      </c>
      <c r="P1621" s="24">
        <f t="shared" si="293"/>
        <v>2</v>
      </c>
      <c r="Q1621" s="24">
        <f t="shared" si="293"/>
        <v>2</v>
      </c>
      <c r="R1621" s="24">
        <f t="shared" si="293"/>
        <v>14</v>
      </c>
      <c r="S1621" s="24">
        <f t="shared" si="293"/>
        <v>5</v>
      </c>
      <c r="T1621" s="24">
        <f t="shared" si="293"/>
        <v>20</v>
      </c>
      <c r="U1621" s="24">
        <f t="shared" si="293"/>
        <v>0</v>
      </c>
      <c r="V1621" s="24">
        <f t="shared" si="293"/>
        <v>3</v>
      </c>
      <c r="W1621" s="24">
        <f t="shared" si="293"/>
        <v>0</v>
      </c>
      <c r="X1621" s="24">
        <f t="shared" si="293"/>
        <v>0</v>
      </c>
      <c r="Y1621" s="25">
        <f t="shared" si="293"/>
        <v>11</v>
      </c>
    </row>
    <row r="1622" spans="1:25" ht="15" thickTop="1" x14ac:dyDescent="0.3">
      <c r="A1622" s="8" t="s">
        <v>0</v>
      </c>
      <c r="B1622" s="9" t="s">
        <v>24</v>
      </c>
      <c r="C1622" s="9" t="s">
        <v>14</v>
      </c>
      <c r="D1622" s="9" t="s">
        <v>15</v>
      </c>
      <c r="E1622" s="9" t="s">
        <v>16</v>
      </c>
      <c r="F1622" s="9" t="s">
        <v>17</v>
      </c>
      <c r="G1622" s="9" t="s">
        <v>18</v>
      </c>
      <c r="H1622" s="9" t="s">
        <v>19</v>
      </c>
      <c r="I1622" s="9" t="s">
        <v>25</v>
      </c>
      <c r="J1622" s="9" t="s">
        <v>26</v>
      </c>
      <c r="K1622" s="9" t="s">
        <v>27</v>
      </c>
      <c r="L1622" s="10" t="s">
        <v>28</v>
      </c>
      <c r="M1622" s="19"/>
      <c r="N1622" s="11" t="s">
        <v>0</v>
      </c>
      <c r="O1622" s="12" t="s">
        <v>24</v>
      </c>
      <c r="P1622" s="12" t="s">
        <v>14</v>
      </c>
      <c r="Q1622" s="12" t="s">
        <v>15</v>
      </c>
      <c r="R1622" s="12" t="s">
        <v>16</v>
      </c>
      <c r="S1622" s="12" t="s">
        <v>17</v>
      </c>
      <c r="T1622" s="12" t="s">
        <v>18</v>
      </c>
      <c r="U1622" s="12" t="s">
        <v>19</v>
      </c>
      <c r="V1622" s="12" t="s">
        <v>25</v>
      </c>
      <c r="W1622" s="12" t="s">
        <v>26</v>
      </c>
      <c r="X1622" s="12" t="s">
        <v>27</v>
      </c>
      <c r="Y1622" s="13" t="s">
        <v>28</v>
      </c>
    </row>
    <row r="1623" spans="1:25" x14ac:dyDescent="0.3">
      <c r="A1623" s="8" t="s">
        <v>5</v>
      </c>
      <c r="B1623" s="26">
        <f>((G1623+H1623)-F1623)/3</f>
        <v>2</v>
      </c>
      <c r="C1623" s="87">
        <v>0</v>
      </c>
      <c r="D1623" s="87">
        <v>0</v>
      </c>
      <c r="E1623" s="87">
        <v>6</v>
      </c>
      <c r="F1623" s="87">
        <v>1</v>
      </c>
      <c r="G1623" s="87">
        <v>7</v>
      </c>
      <c r="H1623" s="87">
        <v>0</v>
      </c>
      <c r="I1623" s="87">
        <v>0</v>
      </c>
      <c r="J1623" s="87">
        <v>0</v>
      </c>
      <c r="K1623" s="87">
        <v>0</v>
      </c>
      <c r="L1623" s="88">
        <v>0</v>
      </c>
      <c r="M1623" s="19"/>
      <c r="N1623" s="11" t="s">
        <v>58</v>
      </c>
      <c r="O1623" s="27">
        <f>((T1623+U1623)-S1623)/3</f>
        <v>2</v>
      </c>
      <c r="P1623" s="18">
        <v>0</v>
      </c>
      <c r="Q1623" s="18">
        <v>0</v>
      </c>
      <c r="R1623" s="18">
        <v>6</v>
      </c>
      <c r="S1623" s="18">
        <v>1</v>
      </c>
      <c r="T1623" s="18">
        <v>7</v>
      </c>
      <c r="U1623" s="18">
        <v>0</v>
      </c>
      <c r="V1623" s="18">
        <v>1</v>
      </c>
      <c r="W1623" s="18">
        <v>0</v>
      </c>
      <c r="X1623" s="18">
        <v>1</v>
      </c>
      <c r="Y1623" s="28">
        <v>0</v>
      </c>
    </row>
    <row r="1624" spans="1:25" x14ac:dyDescent="0.3">
      <c r="A1624" s="8" t="s">
        <v>43</v>
      </c>
      <c r="B1624" s="26">
        <f>((G1624+H1624)-F1624)/3</f>
        <v>1</v>
      </c>
      <c r="C1624" s="87">
        <v>0</v>
      </c>
      <c r="D1624" s="87">
        <v>0</v>
      </c>
      <c r="E1624" s="87">
        <v>3</v>
      </c>
      <c r="F1624" s="87">
        <v>0</v>
      </c>
      <c r="G1624" s="87">
        <v>3</v>
      </c>
      <c r="H1624" s="87">
        <v>0</v>
      </c>
      <c r="I1624" s="87">
        <v>0</v>
      </c>
      <c r="J1624" s="87">
        <v>0</v>
      </c>
      <c r="K1624" s="87">
        <v>0</v>
      </c>
      <c r="L1624" s="88">
        <v>0</v>
      </c>
      <c r="M1624" s="19"/>
      <c r="N1624" s="11" t="s">
        <v>6</v>
      </c>
      <c r="O1624" s="27">
        <f>((T1624+U1624)-S1624)/3</f>
        <v>2</v>
      </c>
      <c r="P1624" s="18">
        <v>0</v>
      </c>
      <c r="Q1624" s="18">
        <v>0</v>
      </c>
      <c r="R1624" s="18">
        <v>5</v>
      </c>
      <c r="S1624" s="18">
        <v>1</v>
      </c>
      <c r="T1624" s="18">
        <v>7</v>
      </c>
      <c r="U1624" s="18">
        <v>0</v>
      </c>
      <c r="V1624" s="18">
        <v>0</v>
      </c>
      <c r="W1624" s="18">
        <v>0</v>
      </c>
      <c r="X1624" s="18">
        <v>0</v>
      </c>
      <c r="Y1624" s="28">
        <v>0</v>
      </c>
    </row>
    <row r="1625" spans="1:25" x14ac:dyDescent="0.3">
      <c r="A1625" s="8" t="s">
        <v>7</v>
      </c>
      <c r="B1625" s="26">
        <f>((G1625+H1625)-F1625)/3</f>
        <v>1</v>
      </c>
      <c r="C1625" s="87">
        <v>1</v>
      </c>
      <c r="D1625" s="87">
        <v>1</v>
      </c>
      <c r="E1625" s="87">
        <v>2</v>
      </c>
      <c r="F1625" s="87">
        <v>2</v>
      </c>
      <c r="G1625" s="87">
        <v>5</v>
      </c>
      <c r="H1625" s="87">
        <v>0</v>
      </c>
      <c r="I1625" s="87">
        <v>0</v>
      </c>
      <c r="J1625" s="87">
        <v>1</v>
      </c>
      <c r="K1625" s="87">
        <v>0</v>
      </c>
      <c r="L1625" s="88">
        <v>0</v>
      </c>
      <c r="M1625" s="19"/>
      <c r="N1625" s="11" t="s">
        <v>9</v>
      </c>
      <c r="O1625" s="27">
        <f>((T1625+U1625)-S1625)/3</f>
        <v>1</v>
      </c>
      <c r="P1625" s="18">
        <v>0</v>
      </c>
      <c r="Q1625" s="18">
        <v>0</v>
      </c>
      <c r="R1625" s="18">
        <v>2</v>
      </c>
      <c r="S1625" s="18">
        <v>1</v>
      </c>
      <c r="T1625" s="18">
        <v>4</v>
      </c>
      <c r="U1625" s="18">
        <v>0</v>
      </c>
      <c r="V1625" s="18">
        <v>0</v>
      </c>
      <c r="W1625" s="18">
        <v>0</v>
      </c>
      <c r="X1625" s="18">
        <v>0</v>
      </c>
      <c r="Y1625" s="28">
        <v>0</v>
      </c>
    </row>
    <row r="1626" spans="1:25" x14ac:dyDescent="0.3">
      <c r="A1626" s="8" t="s">
        <v>57</v>
      </c>
      <c r="B1626" s="26">
        <f>((G1626+H1626)-F1626)/3</f>
        <v>1</v>
      </c>
      <c r="C1626" s="87">
        <v>1</v>
      </c>
      <c r="D1626" s="87">
        <v>1</v>
      </c>
      <c r="E1626" s="87">
        <v>3</v>
      </c>
      <c r="F1626" s="87">
        <v>2</v>
      </c>
      <c r="G1626" s="87">
        <v>5</v>
      </c>
      <c r="H1626" s="87">
        <v>0</v>
      </c>
      <c r="I1626" s="87">
        <v>0</v>
      </c>
      <c r="J1626" s="87">
        <v>0</v>
      </c>
      <c r="K1626" s="87">
        <v>0</v>
      </c>
      <c r="L1626" s="88">
        <v>0</v>
      </c>
      <c r="M1626" s="19"/>
      <c r="N1626" s="11"/>
      <c r="O1626" s="27"/>
      <c r="P1626" s="12"/>
      <c r="Q1626" s="12"/>
      <c r="R1626" s="12"/>
      <c r="S1626" s="12"/>
      <c r="T1626" s="12"/>
      <c r="U1626" s="12"/>
      <c r="V1626" s="12"/>
      <c r="W1626" s="12"/>
      <c r="X1626" s="12"/>
      <c r="Y1626" s="13"/>
    </row>
    <row r="1627" spans="1:25" x14ac:dyDescent="0.3">
      <c r="A1627" s="8"/>
      <c r="B1627" s="26"/>
      <c r="C1627" s="9"/>
      <c r="D1627" s="9"/>
      <c r="E1627" s="9"/>
      <c r="F1627" s="9"/>
      <c r="G1627" s="9"/>
      <c r="H1627" s="9"/>
      <c r="I1627" s="9"/>
      <c r="J1627" s="9"/>
      <c r="K1627" s="9"/>
      <c r="L1627" s="10"/>
      <c r="M1627" s="19"/>
      <c r="N1627" s="11"/>
      <c r="O1627" s="27"/>
      <c r="P1627" s="12"/>
      <c r="Q1627" s="12"/>
      <c r="R1627" s="12"/>
      <c r="S1627" s="12"/>
      <c r="T1627" s="12"/>
      <c r="U1627" s="12"/>
      <c r="V1627" s="12"/>
      <c r="W1627" s="12"/>
      <c r="X1627" s="12"/>
      <c r="Y1627" s="13"/>
    </row>
    <row r="1628" spans="1:25" ht="15" thickBot="1" x14ac:dyDescent="0.35">
      <c r="A1628" s="20" t="s">
        <v>11</v>
      </c>
      <c r="B1628" s="29">
        <f t="shared" ref="B1628:L1628" si="294">SUM(B1623:B1627)</f>
        <v>5</v>
      </c>
      <c r="C1628" s="21">
        <f t="shared" si="294"/>
        <v>2</v>
      </c>
      <c r="D1628" s="21">
        <f t="shared" si="294"/>
        <v>2</v>
      </c>
      <c r="E1628" s="21">
        <f t="shared" si="294"/>
        <v>14</v>
      </c>
      <c r="F1628" s="21">
        <f t="shared" si="294"/>
        <v>5</v>
      </c>
      <c r="G1628" s="21">
        <f t="shared" si="294"/>
        <v>20</v>
      </c>
      <c r="H1628" s="21">
        <f t="shared" si="294"/>
        <v>0</v>
      </c>
      <c r="I1628" s="21">
        <f t="shared" si="294"/>
        <v>0</v>
      </c>
      <c r="J1628" s="21">
        <f t="shared" si="294"/>
        <v>1</v>
      </c>
      <c r="K1628" s="21">
        <f t="shared" si="294"/>
        <v>0</v>
      </c>
      <c r="L1628" s="22">
        <f t="shared" si="294"/>
        <v>0</v>
      </c>
      <c r="M1628" s="19"/>
      <c r="N1628" s="23" t="s">
        <v>11</v>
      </c>
      <c r="O1628" s="30">
        <f t="shared" ref="O1628:Y1628" si="295">SUM(O1623:O1627)</f>
        <v>5</v>
      </c>
      <c r="P1628" s="24">
        <f t="shared" si="295"/>
        <v>0</v>
      </c>
      <c r="Q1628" s="24">
        <f t="shared" si="295"/>
        <v>0</v>
      </c>
      <c r="R1628" s="24">
        <f t="shared" si="295"/>
        <v>13</v>
      </c>
      <c r="S1628" s="24">
        <f t="shared" si="295"/>
        <v>3</v>
      </c>
      <c r="T1628" s="24">
        <f t="shared" si="295"/>
        <v>18</v>
      </c>
      <c r="U1628" s="24">
        <f t="shared" si="295"/>
        <v>0</v>
      </c>
      <c r="V1628" s="24">
        <f t="shared" si="295"/>
        <v>1</v>
      </c>
      <c r="W1628" s="24">
        <f t="shared" si="295"/>
        <v>0</v>
      </c>
      <c r="X1628" s="24">
        <f t="shared" si="295"/>
        <v>1</v>
      </c>
      <c r="Y1628" s="25">
        <f t="shared" si="295"/>
        <v>0</v>
      </c>
    </row>
    <row r="1629" spans="1:25" ht="15.6" thickTop="1" thickBot="1" x14ac:dyDescent="0.3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</row>
    <row r="1630" spans="1:25" ht="15" thickTop="1" x14ac:dyDescent="0.3">
      <c r="A1630" s="5" t="s">
        <v>0</v>
      </c>
      <c r="B1630" s="6" t="s">
        <v>1</v>
      </c>
      <c r="C1630" s="6" t="s">
        <v>2</v>
      </c>
      <c r="D1630" s="6" t="s">
        <v>3</v>
      </c>
      <c r="E1630" s="6" t="s">
        <v>4</v>
      </c>
      <c r="F1630" s="6"/>
      <c r="G1630" s="6"/>
      <c r="H1630" s="6"/>
      <c r="I1630" s="6"/>
      <c r="J1630" s="6"/>
      <c r="K1630" s="6"/>
      <c r="L1630" s="7"/>
      <c r="M1630" s="4">
        <f>C1643-P1650</f>
        <v>0</v>
      </c>
      <c r="N1630" s="1" t="s">
        <v>0</v>
      </c>
      <c r="O1630" s="2" t="s">
        <v>1</v>
      </c>
      <c r="P1630" s="2" t="s">
        <v>2</v>
      </c>
      <c r="Q1630" s="2" t="s">
        <v>3</v>
      </c>
      <c r="R1630" s="2" t="s">
        <v>4</v>
      </c>
      <c r="S1630" s="2"/>
      <c r="T1630" s="2"/>
      <c r="U1630" s="2"/>
      <c r="V1630" s="2"/>
      <c r="W1630" s="2"/>
      <c r="X1630" s="2"/>
      <c r="Y1630" s="3"/>
    </row>
    <row r="1631" spans="1:25" x14ac:dyDescent="0.3">
      <c r="A1631" s="11" t="s">
        <v>58</v>
      </c>
      <c r="B1631" s="12">
        <f>SUM(C1631:E1631)</f>
        <v>1</v>
      </c>
      <c r="C1631" s="12">
        <v>0</v>
      </c>
      <c r="D1631" s="12">
        <v>1</v>
      </c>
      <c r="E1631" s="12">
        <v>0</v>
      </c>
      <c r="F1631" s="12"/>
      <c r="G1631" s="12"/>
      <c r="H1631" s="12"/>
      <c r="I1631" s="12"/>
      <c r="J1631" s="12"/>
      <c r="K1631" s="12"/>
      <c r="L1631" s="13"/>
      <c r="M1631" s="4">
        <f>D1643-Q1650</f>
        <v>0</v>
      </c>
      <c r="N1631" s="8" t="s">
        <v>5</v>
      </c>
      <c r="O1631" s="9">
        <f>SUM(P1631:R1631)</f>
        <v>1</v>
      </c>
      <c r="P1631" s="9">
        <v>1</v>
      </c>
      <c r="Q1631" s="9">
        <v>0</v>
      </c>
      <c r="R1631" s="9">
        <v>0</v>
      </c>
      <c r="S1631" s="9"/>
      <c r="T1631" s="9"/>
      <c r="U1631" s="9"/>
      <c r="V1631" s="9"/>
      <c r="W1631" s="9"/>
      <c r="X1631" s="9"/>
      <c r="Y1631" s="10"/>
    </row>
    <row r="1632" spans="1:25" x14ac:dyDescent="0.3">
      <c r="A1632" s="11" t="s">
        <v>6</v>
      </c>
      <c r="B1632" s="12">
        <f>SUM(C1632:E1632)</f>
        <v>1</v>
      </c>
      <c r="C1632" s="12">
        <v>0</v>
      </c>
      <c r="D1632" s="12">
        <v>1</v>
      </c>
      <c r="E1632" s="12">
        <v>0</v>
      </c>
      <c r="F1632" s="16" t="s">
        <v>10</v>
      </c>
      <c r="G1632" s="16"/>
      <c r="H1632" s="16"/>
      <c r="I1632" s="16"/>
      <c r="J1632" s="16"/>
      <c r="K1632" s="16"/>
      <c r="L1632" s="17"/>
      <c r="M1632" s="4">
        <f>E1643-R1650</f>
        <v>0</v>
      </c>
      <c r="N1632" s="8" t="s">
        <v>43</v>
      </c>
      <c r="O1632" s="9">
        <f>SUM(P1632:R1632)</f>
        <v>1</v>
      </c>
      <c r="P1632" s="9">
        <v>1</v>
      </c>
      <c r="Q1632" s="9">
        <v>0</v>
      </c>
      <c r="R1632" s="9">
        <v>0</v>
      </c>
      <c r="S1632" s="14" t="s">
        <v>8</v>
      </c>
      <c r="T1632" s="14"/>
      <c r="U1632" s="14"/>
      <c r="V1632" s="14"/>
      <c r="W1632" s="14"/>
      <c r="X1632" s="14"/>
      <c r="Y1632" s="15"/>
    </row>
    <row r="1633" spans="1:25" x14ac:dyDescent="0.3">
      <c r="A1633" s="11" t="s">
        <v>9</v>
      </c>
      <c r="B1633" s="12">
        <f>SUM(C1633:E1633)</f>
        <v>1</v>
      </c>
      <c r="C1633" s="12">
        <v>0</v>
      </c>
      <c r="D1633" s="12">
        <v>1</v>
      </c>
      <c r="E1633" s="12">
        <v>0</v>
      </c>
      <c r="F1633" s="12"/>
      <c r="G1633" s="12"/>
      <c r="H1633" s="12"/>
      <c r="I1633" s="12"/>
      <c r="J1633" s="12"/>
      <c r="K1633" s="12"/>
      <c r="L1633" s="13"/>
      <c r="M1633" s="4">
        <f>F1643-S1650</f>
        <v>0</v>
      </c>
      <c r="N1633" s="8" t="s">
        <v>7</v>
      </c>
      <c r="O1633" s="9">
        <f>SUM(P1633:R1633)</f>
        <v>1</v>
      </c>
      <c r="P1633" s="9">
        <v>1</v>
      </c>
      <c r="Q1633" s="9">
        <v>0</v>
      </c>
      <c r="R1633" s="9">
        <v>0</v>
      </c>
      <c r="S1633" s="9"/>
      <c r="T1633" s="9"/>
      <c r="U1633" s="9"/>
      <c r="V1633" s="9"/>
      <c r="W1633" s="9"/>
      <c r="X1633" s="9"/>
      <c r="Y1633" s="10"/>
    </row>
    <row r="1634" spans="1:25" x14ac:dyDescent="0.3">
      <c r="A1634" s="11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3"/>
      <c r="M1634" s="4">
        <f>G1643-T1650</f>
        <v>0</v>
      </c>
      <c r="N1634" s="8" t="s">
        <v>57</v>
      </c>
      <c r="O1634" s="9">
        <f>SUM(P1634:R1634)</f>
        <v>1</v>
      </c>
      <c r="P1634" s="9">
        <v>1</v>
      </c>
      <c r="Q1634" s="9">
        <v>0</v>
      </c>
      <c r="R1634" s="9">
        <v>0</v>
      </c>
      <c r="S1634" s="9"/>
      <c r="T1634" s="9"/>
      <c r="U1634" s="9"/>
      <c r="V1634" s="9"/>
      <c r="W1634" s="9"/>
      <c r="X1634" s="9"/>
      <c r="Y1634" s="10"/>
    </row>
    <row r="1635" spans="1:25" x14ac:dyDescent="0.3">
      <c r="A1635" s="11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3"/>
      <c r="M1635" s="4">
        <f>H1643-U1650</f>
        <v>0</v>
      </c>
      <c r="N1635" s="8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10"/>
    </row>
    <row r="1636" spans="1:25" ht="15" thickBot="1" x14ac:dyDescent="0.35">
      <c r="A1636" s="11" t="s">
        <v>11</v>
      </c>
      <c r="B1636" s="12">
        <f>SUM(B1631:B1635)</f>
        <v>3</v>
      </c>
      <c r="C1636" s="12">
        <f>SUM(C1631:C1635)</f>
        <v>0</v>
      </c>
      <c r="D1636" s="12">
        <f>SUM(D1631:D1635)</f>
        <v>3</v>
      </c>
      <c r="E1636" s="12">
        <f>SUM(E1631:E1635)</f>
        <v>0</v>
      </c>
      <c r="F1636" s="12" t="s">
        <v>12</v>
      </c>
      <c r="G1636" s="12"/>
      <c r="H1636" s="12"/>
      <c r="I1636" s="12"/>
      <c r="J1636" s="12"/>
      <c r="K1636" s="12"/>
      <c r="L1636" s="13"/>
      <c r="M1636" s="4">
        <f>C1650-P1643</f>
        <v>0</v>
      </c>
      <c r="N1636" s="8" t="s">
        <v>11</v>
      </c>
      <c r="O1636" s="9">
        <f>SUM(O1631:O1635)</f>
        <v>4</v>
      </c>
      <c r="P1636" s="9">
        <f>SUM(P1631:P1635)</f>
        <v>4</v>
      </c>
      <c r="Q1636" s="9">
        <f>SUM(Q1631:Q1635)</f>
        <v>0</v>
      </c>
      <c r="R1636" s="9">
        <f>SUM(R1631:R1635)</f>
        <v>0</v>
      </c>
      <c r="S1636" s="9" t="s">
        <v>12</v>
      </c>
      <c r="T1636" s="9"/>
      <c r="U1636" s="9"/>
      <c r="V1636" s="9"/>
      <c r="W1636" s="9"/>
      <c r="X1636" s="9"/>
      <c r="Y1636" s="10"/>
    </row>
    <row r="1637" spans="1:25" ht="15" thickTop="1" x14ac:dyDescent="0.3">
      <c r="A1637" s="5" t="s">
        <v>0</v>
      </c>
      <c r="B1637" s="6" t="s">
        <v>13</v>
      </c>
      <c r="C1637" s="6" t="s">
        <v>14</v>
      </c>
      <c r="D1637" s="6" t="s">
        <v>15</v>
      </c>
      <c r="E1637" s="6" t="s">
        <v>16</v>
      </c>
      <c r="F1637" s="6" t="s">
        <v>17</v>
      </c>
      <c r="G1637" s="6" t="s">
        <v>18</v>
      </c>
      <c r="H1637" s="6" t="s">
        <v>19</v>
      </c>
      <c r="I1637" s="6" t="s">
        <v>20</v>
      </c>
      <c r="J1637" s="6" t="s">
        <v>21</v>
      </c>
      <c r="K1637" s="6" t="s">
        <v>22</v>
      </c>
      <c r="L1637" s="7" t="s">
        <v>23</v>
      </c>
      <c r="M1637" s="4">
        <f>D1650-Q1643</f>
        <v>0</v>
      </c>
      <c r="N1637" s="1" t="s">
        <v>0</v>
      </c>
      <c r="O1637" s="2" t="s">
        <v>13</v>
      </c>
      <c r="P1637" s="2" t="s">
        <v>14</v>
      </c>
      <c r="Q1637" s="2" t="s">
        <v>15</v>
      </c>
      <c r="R1637" s="2" t="s">
        <v>16</v>
      </c>
      <c r="S1637" s="2" t="s">
        <v>17</v>
      </c>
      <c r="T1637" s="2" t="s">
        <v>18</v>
      </c>
      <c r="U1637" s="2" t="s">
        <v>19</v>
      </c>
      <c r="V1637" s="2" t="s">
        <v>20</v>
      </c>
      <c r="W1637" s="2" t="s">
        <v>21</v>
      </c>
      <c r="X1637" s="2" t="s">
        <v>22</v>
      </c>
      <c r="Y1637" s="3" t="s">
        <v>23</v>
      </c>
    </row>
    <row r="1638" spans="1:25" x14ac:dyDescent="0.3">
      <c r="A1638" s="11" t="s">
        <v>58</v>
      </c>
      <c r="B1638" s="18">
        <v>0</v>
      </c>
      <c r="C1638" s="18">
        <v>0</v>
      </c>
      <c r="D1638" s="18">
        <v>0</v>
      </c>
      <c r="E1638" s="18">
        <v>4</v>
      </c>
      <c r="F1638" s="12">
        <f>I1638+J1638+K1638+D1638</f>
        <v>0</v>
      </c>
      <c r="G1638" s="18">
        <v>5</v>
      </c>
      <c r="H1638" s="18">
        <v>0</v>
      </c>
      <c r="I1638" s="18">
        <v>0</v>
      </c>
      <c r="J1638" s="18">
        <v>0</v>
      </c>
      <c r="K1638" s="18">
        <v>0</v>
      </c>
      <c r="L1638" s="13">
        <f>I1638+(J1638*2)+(K1638*3)+(D1638*4)</f>
        <v>0</v>
      </c>
      <c r="M1638" s="4">
        <f>E1650-R1643</f>
        <v>0</v>
      </c>
      <c r="N1638" s="8" t="s">
        <v>5</v>
      </c>
      <c r="O1638" s="87">
        <v>0</v>
      </c>
      <c r="P1638" s="87">
        <v>0</v>
      </c>
      <c r="Q1638" s="87">
        <v>0</v>
      </c>
      <c r="R1638" s="87">
        <v>3</v>
      </c>
      <c r="S1638" s="9">
        <f>V1638+W1638+X1638+Q1638</f>
        <v>2</v>
      </c>
      <c r="T1638" s="87">
        <v>6</v>
      </c>
      <c r="U1638" s="87">
        <v>0</v>
      </c>
      <c r="V1638" s="87">
        <v>1</v>
      </c>
      <c r="W1638" s="87">
        <v>1</v>
      </c>
      <c r="X1638" s="87">
        <v>0</v>
      </c>
      <c r="Y1638" s="10">
        <f>V1638+(W1638*2)+(X1638*3)+(Q1638*4)</f>
        <v>3</v>
      </c>
    </row>
    <row r="1639" spans="1:25" x14ac:dyDescent="0.3">
      <c r="A1639" s="11" t="s">
        <v>6</v>
      </c>
      <c r="B1639" s="18">
        <v>0</v>
      </c>
      <c r="C1639" s="18">
        <v>0</v>
      </c>
      <c r="D1639" s="18">
        <v>0</v>
      </c>
      <c r="E1639" s="18">
        <v>2</v>
      </c>
      <c r="F1639" s="12">
        <f>I1639+J1639+K1639+D1639</f>
        <v>1</v>
      </c>
      <c r="G1639" s="18">
        <v>5</v>
      </c>
      <c r="H1639" s="18">
        <v>0</v>
      </c>
      <c r="I1639" s="18">
        <v>1</v>
      </c>
      <c r="J1639" s="18">
        <v>0</v>
      </c>
      <c r="K1639" s="18">
        <v>0</v>
      </c>
      <c r="L1639" s="13">
        <f>I1639+(J1639*2)+(K1639*3)+(D1639*4)</f>
        <v>1</v>
      </c>
      <c r="M1639" s="4">
        <f>F1650-S1643</f>
        <v>0</v>
      </c>
      <c r="N1639" s="8" t="s">
        <v>43</v>
      </c>
      <c r="O1639" s="87">
        <v>3</v>
      </c>
      <c r="P1639" s="87">
        <v>2</v>
      </c>
      <c r="Q1639" s="87">
        <v>1</v>
      </c>
      <c r="R1639" s="87">
        <v>1</v>
      </c>
      <c r="S1639" s="9">
        <f>V1639+W1639+X1639+Q1639</f>
        <v>4</v>
      </c>
      <c r="T1639" s="87">
        <v>6</v>
      </c>
      <c r="U1639" s="87">
        <v>0</v>
      </c>
      <c r="V1639" s="87">
        <v>3</v>
      </c>
      <c r="W1639" s="87">
        <v>0</v>
      </c>
      <c r="X1639" s="87">
        <v>0</v>
      </c>
      <c r="Y1639" s="10">
        <f>V1639+(W1639*2)+(X1639*3)+(Q1639*4)</f>
        <v>7</v>
      </c>
    </row>
    <row r="1640" spans="1:25" x14ac:dyDescent="0.3">
      <c r="A1640" s="11" t="s">
        <v>9</v>
      </c>
      <c r="B1640" s="18">
        <v>0</v>
      </c>
      <c r="C1640" s="18">
        <v>0</v>
      </c>
      <c r="D1640" s="18">
        <v>0</v>
      </c>
      <c r="E1640" s="18">
        <v>6</v>
      </c>
      <c r="F1640" s="12">
        <f>I1640+J1640+K1640+D1640</f>
        <v>0</v>
      </c>
      <c r="G1640" s="18">
        <v>6</v>
      </c>
      <c r="H1640" s="18">
        <v>0</v>
      </c>
      <c r="I1640" s="18">
        <v>0</v>
      </c>
      <c r="J1640" s="18">
        <v>0</v>
      </c>
      <c r="K1640" s="18">
        <v>0</v>
      </c>
      <c r="L1640" s="13">
        <f>I1640+(J1640*2)+(K1640*3)+(D1640*4)</f>
        <v>0</v>
      </c>
      <c r="M1640" s="4">
        <f>G1650-T1643</f>
        <v>0</v>
      </c>
      <c r="N1640" s="8" t="s">
        <v>7</v>
      </c>
      <c r="O1640" s="87">
        <v>0</v>
      </c>
      <c r="P1640" s="87">
        <v>0</v>
      </c>
      <c r="Q1640" s="87">
        <v>0</v>
      </c>
      <c r="R1640" s="87">
        <v>3</v>
      </c>
      <c r="S1640" s="9">
        <f>V1640+W1640+X1640+Q1640</f>
        <v>0</v>
      </c>
      <c r="T1640" s="87">
        <v>6</v>
      </c>
      <c r="U1640" s="87">
        <v>0</v>
      </c>
      <c r="V1640" s="87">
        <v>0</v>
      </c>
      <c r="W1640" s="87">
        <v>0</v>
      </c>
      <c r="X1640" s="87">
        <v>0</v>
      </c>
      <c r="Y1640" s="10">
        <f>V1640+(W1640*2)+(X1640*3)+(Q1640*4)</f>
        <v>0</v>
      </c>
    </row>
    <row r="1641" spans="1:25" x14ac:dyDescent="0.3">
      <c r="A1641" s="11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3"/>
      <c r="M1641" s="4">
        <f>H1650-U1643</f>
        <v>0</v>
      </c>
      <c r="N1641" s="8" t="s">
        <v>57</v>
      </c>
      <c r="O1641" s="87">
        <v>0</v>
      </c>
      <c r="P1641" s="87">
        <v>1</v>
      </c>
      <c r="Q1641" s="87">
        <v>0</v>
      </c>
      <c r="R1641" s="87">
        <v>2</v>
      </c>
      <c r="S1641" s="9">
        <f>V1641+W1641+X1641+Q1641</f>
        <v>3</v>
      </c>
      <c r="T1641" s="87">
        <v>6</v>
      </c>
      <c r="U1641" s="87">
        <v>0</v>
      </c>
      <c r="V1641" s="87">
        <v>3</v>
      </c>
      <c r="W1641" s="87">
        <v>0</v>
      </c>
      <c r="X1641" s="87">
        <v>0</v>
      </c>
      <c r="Y1641" s="10">
        <f>V1641+(W1641*2)+(X1641*3)+(Q1641*4)</f>
        <v>3</v>
      </c>
    </row>
    <row r="1642" spans="1:25" x14ac:dyDescent="0.3">
      <c r="A1642" s="11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3"/>
      <c r="M1642" s="19"/>
      <c r="N1642" s="8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10"/>
    </row>
    <row r="1643" spans="1:25" ht="15" thickBot="1" x14ac:dyDescent="0.35">
      <c r="A1643" s="23" t="s">
        <v>11</v>
      </c>
      <c r="B1643" s="24">
        <f t="shared" ref="B1643:L1643" si="296">SUM(B1638:B1642)</f>
        <v>0</v>
      </c>
      <c r="C1643" s="24">
        <f t="shared" si="296"/>
        <v>0</v>
      </c>
      <c r="D1643" s="24">
        <f t="shared" si="296"/>
        <v>0</v>
      </c>
      <c r="E1643" s="24">
        <f t="shared" si="296"/>
        <v>12</v>
      </c>
      <c r="F1643" s="24">
        <f t="shared" si="296"/>
        <v>1</v>
      </c>
      <c r="G1643" s="24">
        <f t="shared" si="296"/>
        <v>16</v>
      </c>
      <c r="H1643" s="24">
        <f t="shared" si="296"/>
        <v>0</v>
      </c>
      <c r="I1643" s="24">
        <f t="shared" si="296"/>
        <v>1</v>
      </c>
      <c r="J1643" s="24">
        <f t="shared" si="296"/>
        <v>0</v>
      </c>
      <c r="K1643" s="24">
        <f t="shared" si="296"/>
        <v>0</v>
      </c>
      <c r="L1643" s="25">
        <f t="shared" si="296"/>
        <v>1</v>
      </c>
      <c r="M1643" s="19"/>
      <c r="N1643" s="20" t="s">
        <v>11</v>
      </c>
      <c r="O1643" s="21">
        <f t="shared" ref="O1643:Y1643" si="297">SUM(O1638:O1642)</f>
        <v>3</v>
      </c>
      <c r="P1643" s="21">
        <f t="shared" si="297"/>
        <v>3</v>
      </c>
      <c r="Q1643" s="21">
        <f t="shared" si="297"/>
        <v>1</v>
      </c>
      <c r="R1643" s="21">
        <f t="shared" si="297"/>
        <v>9</v>
      </c>
      <c r="S1643" s="21">
        <f t="shared" si="297"/>
        <v>9</v>
      </c>
      <c r="T1643" s="21">
        <f t="shared" si="297"/>
        <v>24</v>
      </c>
      <c r="U1643" s="21">
        <f t="shared" si="297"/>
        <v>0</v>
      </c>
      <c r="V1643" s="21">
        <f t="shared" si="297"/>
        <v>7</v>
      </c>
      <c r="W1643" s="21">
        <f t="shared" si="297"/>
        <v>1</v>
      </c>
      <c r="X1643" s="21">
        <f t="shared" si="297"/>
        <v>0</v>
      </c>
      <c r="Y1643" s="22">
        <f t="shared" si="297"/>
        <v>13</v>
      </c>
    </row>
    <row r="1644" spans="1:25" ht="15" thickTop="1" x14ac:dyDescent="0.3">
      <c r="A1644" s="11" t="s">
        <v>0</v>
      </c>
      <c r="B1644" s="12" t="s">
        <v>24</v>
      </c>
      <c r="C1644" s="12" t="s">
        <v>14</v>
      </c>
      <c r="D1644" s="12" t="s">
        <v>15</v>
      </c>
      <c r="E1644" s="12" t="s">
        <v>16</v>
      </c>
      <c r="F1644" s="12" t="s">
        <v>17</v>
      </c>
      <c r="G1644" s="12" t="s">
        <v>18</v>
      </c>
      <c r="H1644" s="12" t="s">
        <v>19</v>
      </c>
      <c r="I1644" s="12" t="s">
        <v>25</v>
      </c>
      <c r="J1644" s="12" t="s">
        <v>26</v>
      </c>
      <c r="K1644" s="12" t="s">
        <v>27</v>
      </c>
      <c r="L1644" s="13" t="s">
        <v>28</v>
      </c>
      <c r="M1644" s="19"/>
      <c r="N1644" s="8" t="s">
        <v>0</v>
      </c>
      <c r="O1644" s="9" t="s">
        <v>24</v>
      </c>
      <c r="P1644" s="9" t="s">
        <v>14</v>
      </c>
      <c r="Q1644" s="9" t="s">
        <v>15</v>
      </c>
      <c r="R1644" s="9" t="s">
        <v>16</v>
      </c>
      <c r="S1644" s="9" t="s">
        <v>17</v>
      </c>
      <c r="T1644" s="9" t="s">
        <v>18</v>
      </c>
      <c r="U1644" s="9" t="s">
        <v>19</v>
      </c>
      <c r="V1644" s="9" t="s">
        <v>25</v>
      </c>
      <c r="W1644" s="9" t="s">
        <v>26</v>
      </c>
      <c r="X1644" s="9" t="s">
        <v>27</v>
      </c>
      <c r="Y1644" s="10" t="s">
        <v>28</v>
      </c>
    </row>
    <row r="1645" spans="1:25" x14ac:dyDescent="0.3">
      <c r="A1645" s="11" t="s">
        <v>58</v>
      </c>
      <c r="B1645" s="27">
        <f>((G1645+H1645)-F1645)/3</f>
        <v>1</v>
      </c>
      <c r="C1645" s="18">
        <v>1</v>
      </c>
      <c r="D1645" s="18">
        <v>0</v>
      </c>
      <c r="E1645" s="18">
        <v>3</v>
      </c>
      <c r="F1645" s="18">
        <v>3</v>
      </c>
      <c r="G1645" s="18">
        <v>6</v>
      </c>
      <c r="H1645" s="18">
        <v>0</v>
      </c>
      <c r="I1645" s="18">
        <v>0</v>
      </c>
      <c r="J1645" s="18">
        <v>1</v>
      </c>
      <c r="K1645" s="18">
        <v>0</v>
      </c>
      <c r="L1645" s="28">
        <v>0</v>
      </c>
      <c r="M1645" s="19"/>
      <c r="N1645" s="8" t="s">
        <v>5</v>
      </c>
      <c r="O1645" s="26">
        <f>((T1645+U1645)-S1645)/3</f>
        <v>1</v>
      </c>
      <c r="P1645" s="87">
        <v>0</v>
      </c>
      <c r="Q1645" s="87">
        <v>0</v>
      </c>
      <c r="R1645" s="87">
        <v>3</v>
      </c>
      <c r="S1645" s="87">
        <v>0</v>
      </c>
      <c r="T1645" s="87">
        <v>3</v>
      </c>
      <c r="U1645" s="87">
        <v>0</v>
      </c>
      <c r="V1645" s="87">
        <v>0</v>
      </c>
      <c r="W1645" s="87">
        <v>0</v>
      </c>
      <c r="X1645" s="87">
        <v>0</v>
      </c>
      <c r="Y1645" s="88">
        <v>0</v>
      </c>
    </row>
    <row r="1646" spans="1:25" x14ac:dyDescent="0.3">
      <c r="A1646" s="11" t="s">
        <v>6</v>
      </c>
      <c r="B1646" s="27">
        <f>((G1646+H1646)-F1646)/3</f>
        <v>2</v>
      </c>
      <c r="C1646" s="18">
        <v>2</v>
      </c>
      <c r="D1646" s="18">
        <v>1</v>
      </c>
      <c r="E1646" s="18">
        <v>3</v>
      </c>
      <c r="F1646" s="18">
        <v>3</v>
      </c>
      <c r="G1646" s="18">
        <v>9</v>
      </c>
      <c r="H1646" s="18">
        <v>0</v>
      </c>
      <c r="I1646" s="18">
        <v>0</v>
      </c>
      <c r="J1646" s="18">
        <v>0</v>
      </c>
      <c r="K1646" s="18">
        <v>0</v>
      </c>
      <c r="L1646" s="28">
        <v>0</v>
      </c>
      <c r="M1646" s="19"/>
      <c r="N1646" s="8" t="s">
        <v>43</v>
      </c>
      <c r="O1646" s="26">
        <f>((T1646+U1646)-S1646)/3</f>
        <v>2</v>
      </c>
      <c r="P1646" s="87">
        <v>0</v>
      </c>
      <c r="Q1646" s="87">
        <v>0</v>
      </c>
      <c r="R1646" s="87">
        <v>5</v>
      </c>
      <c r="S1646" s="87">
        <v>0</v>
      </c>
      <c r="T1646" s="87">
        <v>6</v>
      </c>
      <c r="U1646" s="87">
        <v>0</v>
      </c>
      <c r="V1646" s="87">
        <v>0</v>
      </c>
      <c r="W1646" s="87">
        <v>0</v>
      </c>
      <c r="X1646" s="87">
        <v>1</v>
      </c>
      <c r="Y1646" s="88">
        <v>0</v>
      </c>
    </row>
    <row r="1647" spans="1:25" x14ac:dyDescent="0.3">
      <c r="A1647" s="11" t="s">
        <v>9</v>
      </c>
      <c r="B1647" s="27">
        <f>((G1647+H1647)-F1647)/3</f>
        <v>2</v>
      </c>
      <c r="C1647" s="18">
        <v>0</v>
      </c>
      <c r="D1647" s="18">
        <v>0</v>
      </c>
      <c r="E1647" s="18">
        <v>3</v>
      </c>
      <c r="F1647" s="18">
        <v>3</v>
      </c>
      <c r="G1647" s="18">
        <v>9</v>
      </c>
      <c r="H1647" s="18">
        <v>0</v>
      </c>
      <c r="I1647" s="18">
        <v>0</v>
      </c>
      <c r="J1647" s="18">
        <v>0</v>
      </c>
      <c r="K1647" s="18">
        <v>0</v>
      </c>
      <c r="L1647" s="28">
        <v>0</v>
      </c>
      <c r="M1647" s="19"/>
      <c r="N1647" s="8" t="s">
        <v>7</v>
      </c>
      <c r="O1647" s="26">
        <f>((T1647+U1647)-S1647)/3</f>
        <v>1</v>
      </c>
      <c r="P1647" s="87">
        <v>0</v>
      </c>
      <c r="Q1647" s="87">
        <v>0</v>
      </c>
      <c r="R1647" s="87">
        <v>1</v>
      </c>
      <c r="S1647" s="87">
        <v>0</v>
      </c>
      <c r="T1647" s="87">
        <v>3</v>
      </c>
      <c r="U1647" s="87">
        <v>0</v>
      </c>
      <c r="V1647" s="87">
        <v>1</v>
      </c>
      <c r="W1647" s="87">
        <v>0</v>
      </c>
      <c r="X1647" s="87">
        <v>0</v>
      </c>
      <c r="Y1647" s="88">
        <v>0</v>
      </c>
    </row>
    <row r="1648" spans="1:25" x14ac:dyDescent="0.3">
      <c r="A1648" s="11"/>
      <c r="B1648" s="27"/>
      <c r="C1648" s="12"/>
      <c r="D1648" s="12"/>
      <c r="E1648" s="12"/>
      <c r="F1648" s="12"/>
      <c r="G1648" s="12"/>
      <c r="H1648" s="12"/>
      <c r="I1648" s="12"/>
      <c r="J1648" s="12"/>
      <c r="K1648" s="12"/>
      <c r="L1648" s="13"/>
      <c r="M1648" s="19"/>
      <c r="N1648" s="8" t="s">
        <v>57</v>
      </c>
      <c r="O1648" s="26">
        <f>((T1648+U1648)-S1648)/3</f>
        <v>1</v>
      </c>
      <c r="P1648" s="87">
        <v>0</v>
      </c>
      <c r="Q1648" s="87">
        <v>0</v>
      </c>
      <c r="R1648" s="87">
        <v>3</v>
      </c>
      <c r="S1648" s="87">
        <v>1</v>
      </c>
      <c r="T1648" s="87">
        <v>4</v>
      </c>
      <c r="U1648" s="87">
        <v>0</v>
      </c>
      <c r="V1648" s="87">
        <v>0</v>
      </c>
      <c r="W1648" s="87">
        <v>0</v>
      </c>
      <c r="X1648" s="87">
        <v>0</v>
      </c>
      <c r="Y1648" s="88">
        <v>0</v>
      </c>
    </row>
    <row r="1649" spans="1:25" x14ac:dyDescent="0.3">
      <c r="A1649" s="11"/>
      <c r="B1649" s="27"/>
      <c r="C1649" s="12"/>
      <c r="D1649" s="12"/>
      <c r="E1649" s="12"/>
      <c r="F1649" s="12"/>
      <c r="G1649" s="12"/>
      <c r="H1649" s="12"/>
      <c r="I1649" s="12"/>
      <c r="J1649" s="12"/>
      <c r="K1649" s="12"/>
      <c r="L1649" s="13"/>
      <c r="M1649" s="19"/>
      <c r="N1649" s="8"/>
      <c r="O1649" s="26"/>
      <c r="P1649" s="9"/>
      <c r="Q1649" s="9"/>
      <c r="R1649" s="9"/>
      <c r="S1649" s="9"/>
      <c r="T1649" s="9"/>
      <c r="U1649" s="9"/>
      <c r="V1649" s="9"/>
      <c r="W1649" s="9"/>
      <c r="X1649" s="9"/>
      <c r="Y1649" s="10"/>
    </row>
    <row r="1650" spans="1:25" ht="15" thickBot="1" x14ac:dyDescent="0.35">
      <c r="A1650" s="23" t="s">
        <v>11</v>
      </c>
      <c r="B1650" s="30">
        <f t="shared" ref="B1650:L1650" si="298">SUM(B1645:B1649)</f>
        <v>5</v>
      </c>
      <c r="C1650" s="24">
        <f t="shared" si="298"/>
        <v>3</v>
      </c>
      <c r="D1650" s="24">
        <f t="shared" si="298"/>
        <v>1</v>
      </c>
      <c r="E1650" s="24">
        <f t="shared" si="298"/>
        <v>9</v>
      </c>
      <c r="F1650" s="24">
        <f t="shared" si="298"/>
        <v>9</v>
      </c>
      <c r="G1650" s="24">
        <f t="shared" si="298"/>
        <v>24</v>
      </c>
      <c r="H1650" s="24">
        <f t="shared" si="298"/>
        <v>0</v>
      </c>
      <c r="I1650" s="24">
        <f t="shared" si="298"/>
        <v>0</v>
      </c>
      <c r="J1650" s="24">
        <f t="shared" si="298"/>
        <v>1</v>
      </c>
      <c r="K1650" s="24">
        <f t="shared" si="298"/>
        <v>0</v>
      </c>
      <c r="L1650" s="25">
        <f t="shared" si="298"/>
        <v>0</v>
      </c>
      <c r="M1650" s="19"/>
      <c r="N1650" s="20" t="s">
        <v>11</v>
      </c>
      <c r="O1650" s="29">
        <f t="shared" ref="O1650:Y1650" si="299">SUM(O1645:O1649)</f>
        <v>5</v>
      </c>
      <c r="P1650" s="21">
        <f t="shared" si="299"/>
        <v>0</v>
      </c>
      <c r="Q1650" s="21">
        <f t="shared" si="299"/>
        <v>0</v>
      </c>
      <c r="R1650" s="21">
        <f t="shared" si="299"/>
        <v>12</v>
      </c>
      <c r="S1650" s="21">
        <f t="shared" si="299"/>
        <v>1</v>
      </c>
      <c r="T1650" s="21">
        <f t="shared" si="299"/>
        <v>16</v>
      </c>
      <c r="U1650" s="21">
        <f t="shared" si="299"/>
        <v>0</v>
      </c>
      <c r="V1650" s="21">
        <f t="shared" si="299"/>
        <v>1</v>
      </c>
      <c r="W1650" s="21">
        <f t="shared" si="299"/>
        <v>0</v>
      </c>
      <c r="X1650" s="21">
        <f t="shared" si="299"/>
        <v>1</v>
      </c>
      <c r="Y1650" s="22">
        <f t="shared" si="299"/>
        <v>0</v>
      </c>
    </row>
    <row r="1651" spans="1:25" ht="15.6" thickTop="1" thickBot="1" x14ac:dyDescent="0.3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</row>
    <row r="1652" spans="1:25" ht="15" thickTop="1" x14ac:dyDescent="0.3">
      <c r="A1652" s="1" t="s">
        <v>0</v>
      </c>
      <c r="B1652" s="2" t="s">
        <v>1</v>
      </c>
      <c r="C1652" s="2" t="s">
        <v>2</v>
      </c>
      <c r="D1652" s="2" t="s">
        <v>3</v>
      </c>
      <c r="E1652" s="2" t="s">
        <v>4</v>
      </c>
      <c r="F1652" s="2"/>
      <c r="G1652" s="2"/>
      <c r="H1652" s="2"/>
      <c r="I1652" s="2"/>
      <c r="J1652" s="2"/>
      <c r="K1652" s="2"/>
      <c r="L1652" s="3"/>
      <c r="M1652" s="4">
        <f>C1665-P1672</f>
        <v>0</v>
      </c>
      <c r="N1652" s="5" t="s">
        <v>0</v>
      </c>
      <c r="O1652" s="6" t="s">
        <v>1</v>
      </c>
      <c r="P1652" s="6" t="s">
        <v>2</v>
      </c>
      <c r="Q1652" s="6" t="s">
        <v>3</v>
      </c>
      <c r="R1652" s="6" t="s">
        <v>4</v>
      </c>
      <c r="S1652" s="6"/>
      <c r="T1652" s="6"/>
      <c r="U1652" s="6"/>
      <c r="V1652" s="6"/>
      <c r="W1652" s="6"/>
      <c r="X1652" s="6"/>
      <c r="Y1652" s="7"/>
    </row>
    <row r="1653" spans="1:25" x14ac:dyDescent="0.3">
      <c r="A1653" s="8" t="s">
        <v>5</v>
      </c>
      <c r="B1653" s="9">
        <f>SUM(C1653:E1653)</f>
        <v>1</v>
      </c>
      <c r="C1653" s="9">
        <v>1</v>
      </c>
      <c r="D1653" s="9">
        <v>0</v>
      </c>
      <c r="E1653" s="9">
        <v>0</v>
      </c>
      <c r="F1653" s="9"/>
      <c r="G1653" s="9"/>
      <c r="H1653" s="9"/>
      <c r="I1653" s="9"/>
      <c r="J1653" s="9"/>
      <c r="K1653" s="9"/>
      <c r="L1653" s="10"/>
      <c r="M1653" s="4">
        <f>D1665-Q1672</f>
        <v>0</v>
      </c>
      <c r="N1653" s="11" t="s">
        <v>58</v>
      </c>
      <c r="O1653" s="12">
        <f>SUM(P1653:R1653)</f>
        <v>1</v>
      </c>
      <c r="P1653" s="12">
        <v>0</v>
      </c>
      <c r="Q1653" s="12">
        <v>1</v>
      </c>
      <c r="R1653" s="12">
        <v>0</v>
      </c>
      <c r="S1653" s="12"/>
      <c r="T1653" s="12"/>
      <c r="U1653" s="12"/>
      <c r="V1653" s="12"/>
      <c r="W1653" s="12"/>
      <c r="X1653" s="12"/>
      <c r="Y1653" s="13"/>
    </row>
    <row r="1654" spans="1:25" x14ac:dyDescent="0.3">
      <c r="A1654" s="8" t="s">
        <v>43</v>
      </c>
      <c r="B1654" s="9">
        <f>SUM(C1654:E1654)</f>
        <v>1</v>
      </c>
      <c r="C1654" s="9">
        <v>1</v>
      </c>
      <c r="D1654" s="9">
        <v>0</v>
      </c>
      <c r="E1654" s="9">
        <v>0</v>
      </c>
      <c r="F1654" s="14" t="s">
        <v>8</v>
      </c>
      <c r="G1654" s="14"/>
      <c r="H1654" s="14"/>
      <c r="I1654" s="14"/>
      <c r="J1654" s="14"/>
      <c r="K1654" s="14"/>
      <c r="L1654" s="15"/>
      <c r="M1654" s="4">
        <f>E1665-R1672</f>
        <v>0</v>
      </c>
      <c r="N1654" s="11" t="s">
        <v>6</v>
      </c>
      <c r="O1654" s="12">
        <f>SUM(P1654:R1654)</f>
        <v>1</v>
      </c>
      <c r="P1654" s="12">
        <v>0</v>
      </c>
      <c r="Q1654" s="12">
        <v>1</v>
      </c>
      <c r="R1654" s="12">
        <v>0</v>
      </c>
      <c r="S1654" s="16" t="s">
        <v>10</v>
      </c>
      <c r="T1654" s="16"/>
      <c r="U1654" s="16"/>
      <c r="V1654" s="16"/>
      <c r="W1654" s="16"/>
      <c r="X1654" s="16"/>
      <c r="Y1654" s="17"/>
    </row>
    <row r="1655" spans="1:25" x14ac:dyDescent="0.3">
      <c r="A1655" s="8" t="s">
        <v>7</v>
      </c>
      <c r="B1655" s="9">
        <f>SUM(C1655:E1655)</f>
        <v>1</v>
      </c>
      <c r="C1655" s="9">
        <v>1</v>
      </c>
      <c r="D1655" s="9">
        <v>0</v>
      </c>
      <c r="E1655" s="9">
        <v>0</v>
      </c>
      <c r="F1655" s="9"/>
      <c r="G1655" s="9"/>
      <c r="H1655" s="9"/>
      <c r="I1655" s="9"/>
      <c r="J1655" s="9"/>
      <c r="K1655" s="9"/>
      <c r="L1655" s="10"/>
      <c r="M1655" s="4">
        <f>F1665-S1672</f>
        <v>0</v>
      </c>
      <c r="N1655" s="11" t="s">
        <v>9</v>
      </c>
      <c r="O1655" s="12">
        <f>SUM(P1655:R1655)</f>
        <v>1</v>
      </c>
      <c r="P1655" s="12">
        <v>0</v>
      </c>
      <c r="Q1655" s="12">
        <v>1</v>
      </c>
      <c r="R1655" s="12">
        <v>0</v>
      </c>
      <c r="S1655" s="12"/>
      <c r="T1655" s="12"/>
      <c r="U1655" s="12"/>
      <c r="V1655" s="12"/>
      <c r="W1655" s="12"/>
      <c r="X1655" s="12"/>
      <c r="Y1655" s="13"/>
    </row>
    <row r="1656" spans="1:25" x14ac:dyDescent="0.3">
      <c r="A1656" s="8" t="s">
        <v>57</v>
      </c>
      <c r="B1656" s="9">
        <f>SUM(C1656:E1656)</f>
        <v>1</v>
      </c>
      <c r="C1656" s="9">
        <v>1</v>
      </c>
      <c r="D1656" s="9">
        <v>0</v>
      </c>
      <c r="E1656" s="9">
        <v>0</v>
      </c>
      <c r="F1656" s="9"/>
      <c r="G1656" s="9"/>
      <c r="H1656" s="9"/>
      <c r="I1656" s="9"/>
      <c r="J1656" s="9"/>
      <c r="K1656" s="9"/>
      <c r="L1656" s="10"/>
      <c r="M1656" s="4">
        <f>G1665-T1672</f>
        <v>0</v>
      </c>
      <c r="N1656" s="11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3"/>
    </row>
    <row r="1657" spans="1:25" x14ac:dyDescent="0.3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10"/>
      <c r="M1657" s="4">
        <f>H1665-U1672</f>
        <v>0</v>
      </c>
      <c r="N1657" s="11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3"/>
    </row>
    <row r="1658" spans="1:25" ht="15" thickBot="1" x14ac:dyDescent="0.35">
      <c r="A1658" s="8" t="s">
        <v>11</v>
      </c>
      <c r="B1658" s="9">
        <f>SUM(B1653:B1657)</f>
        <v>4</v>
      </c>
      <c r="C1658" s="9">
        <f>SUM(C1653:C1657)</f>
        <v>4</v>
      </c>
      <c r="D1658" s="9">
        <f>SUM(D1653:D1657)</f>
        <v>0</v>
      </c>
      <c r="E1658" s="9">
        <f>SUM(E1653:E1657)</f>
        <v>0</v>
      </c>
      <c r="F1658" s="9" t="s">
        <v>12</v>
      </c>
      <c r="G1658" s="9"/>
      <c r="H1658" s="9"/>
      <c r="I1658" s="9"/>
      <c r="J1658" s="9"/>
      <c r="K1658" s="9"/>
      <c r="L1658" s="10"/>
      <c r="M1658" s="4">
        <f>C1672-P1665</f>
        <v>0</v>
      </c>
      <c r="N1658" s="11" t="s">
        <v>11</v>
      </c>
      <c r="O1658" s="12">
        <f>SUM(O1653:O1657)</f>
        <v>3</v>
      </c>
      <c r="P1658" s="12">
        <f>SUM(P1653:P1657)</f>
        <v>0</v>
      </c>
      <c r="Q1658" s="12">
        <f>SUM(Q1653:Q1657)</f>
        <v>3</v>
      </c>
      <c r="R1658" s="12">
        <f>SUM(R1653:R1657)</f>
        <v>0</v>
      </c>
      <c r="S1658" s="12" t="s">
        <v>12</v>
      </c>
      <c r="T1658" s="12"/>
      <c r="U1658" s="12"/>
      <c r="V1658" s="12"/>
      <c r="W1658" s="12"/>
      <c r="X1658" s="12"/>
      <c r="Y1658" s="13"/>
    </row>
    <row r="1659" spans="1:25" ht="15" thickTop="1" x14ac:dyDescent="0.3">
      <c r="A1659" s="1" t="s">
        <v>0</v>
      </c>
      <c r="B1659" s="2" t="s">
        <v>13</v>
      </c>
      <c r="C1659" s="2" t="s">
        <v>14</v>
      </c>
      <c r="D1659" s="2" t="s">
        <v>15</v>
      </c>
      <c r="E1659" s="2" t="s">
        <v>16</v>
      </c>
      <c r="F1659" s="2" t="s">
        <v>17</v>
      </c>
      <c r="G1659" s="2" t="s">
        <v>18</v>
      </c>
      <c r="H1659" s="2" t="s">
        <v>19</v>
      </c>
      <c r="I1659" s="2" t="s">
        <v>20</v>
      </c>
      <c r="J1659" s="2" t="s">
        <v>21</v>
      </c>
      <c r="K1659" s="2" t="s">
        <v>22</v>
      </c>
      <c r="L1659" s="3" t="s">
        <v>23</v>
      </c>
      <c r="M1659" s="4">
        <f>D1672-Q1665</f>
        <v>0</v>
      </c>
      <c r="N1659" s="5" t="s">
        <v>0</v>
      </c>
      <c r="O1659" s="6" t="s">
        <v>13</v>
      </c>
      <c r="P1659" s="6" t="s">
        <v>14</v>
      </c>
      <c r="Q1659" s="6" t="s">
        <v>15</v>
      </c>
      <c r="R1659" s="6" t="s">
        <v>16</v>
      </c>
      <c r="S1659" s="6" t="s">
        <v>17</v>
      </c>
      <c r="T1659" s="6" t="s">
        <v>18</v>
      </c>
      <c r="U1659" s="6" t="s">
        <v>19</v>
      </c>
      <c r="V1659" s="6" t="s">
        <v>20</v>
      </c>
      <c r="W1659" s="6" t="s">
        <v>21</v>
      </c>
      <c r="X1659" s="6" t="s">
        <v>22</v>
      </c>
      <c r="Y1659" s="7" t="s">
        <v>23</v>
      </c>
    </row>
    <row r="1660" spans="1:25" x14ac:dyDescent="0.3">
      <c r="A1660" s="8" t="s">
        <v>5</v>
      </c>
      <c r="B1660" s="87">
        <v>0</v>
      </c>
      <c r="C1660" s="87">
        <v>0</v>
      </c>
      <c r="D1660" s="87">
        <v>0</v>
      </c>
      <c r="E1660" s="87">
        <v>1</v>
      </c>
      <c r="F1660" s="9">
        <f>I1660+J1660+K1660+D1660</f>
        <v>0</v>
      </c>
      <c r="G1660" s="87">
        <v>2</v>
      </c>
      <c r="H1660" s="87">
        <v>0</v>
      </c>
      <c r="I1660" s="87">
        <v>0</v>
      </c>
      <c r="J1660" s="87">
        <v>0</v>
      </c>
      <c r="K1660" s="87">
        <v>0</v>
      </c>
      <c r="L1660" s="10">
        <f>I1660+(J1660*2)+(K1660*3)+(D1660*4)</f>
        <v>0</v>
      </c>
      <c r="M1660" s="4">
        <f>E1672-R1665</f>
        <v>0</v>
      </c>
      <c r="N1660" s="11" t="s">
        <v>58</v>
      </c>
      <c r="O1660" s="18">
        <v>0</v>
      </c>
      <c r="P1660" s="18">
        <v>0</v>
      </c>
      <c r="Q1660" s="18">
        <v>0</v>
      </c>
      <c r="R1660" s="18">
        <v>2</v>
      </c>
      <c r="S1660" s="12">
        <f>V1660+W1660+X1660+Q1660</f>
        <v>0</v>
      </c>
      <c r="T1660" s="18">
        <v>2</v>
      </c>
      <c r="U1660" s="18">
        <v>0</v>
      </c>
      <c r="V1660" s="18">
        <v>0</v>
      </c>
      <c r="W1660" s="18">
        <v>0</v>
      </c>
      <c r="X1660" s="18">
        <v>0</v>
      </c>
      <c r="Y1660" s="13">
        <f>V1660+(W1660*2)+(X1660*3)+(Q1660*4)</f>
        <v>0</v>
      </c>
    </row>
    <row r="1661" spans="1:25" x14ac:dyDescent="0.3">
      <c r="A1661" s="8" t="s">
        <v>43</v>
      </c>
      <c r="B1661" s="87">
        <v>1</v>
      </c>
      <c r="C1661" s="87">
        <v>1</v>
      </c>
      <c r="D1661" s="87">
        <v>0</v>
      </c>
      <c r="E1661" s="87">
        <v>0</v>
      </c>
      <c r="F1661" s="9">
        <f>I1661+J1661+K1661+D1661</f>
        <v>1</v>
      </c>
      <c r="G1661" s="87">
        <v>2</v>
      </c>
      <c r="H1661" s="87">
        <v>0</v>
      </c>
      <c r="I1661" s="87">
        <v>1</v>
      </c>
      <c r="J1661" s="87">
        <v>0</v>
      </c>
      <c r="K1661" s="87">
        <v>0</v>
      </c>
      <c r="L1661" s="10">
        <f>I1661+(J1661*2)+(K1661*3)+(D1661*4)</f>
        <v>1</v>
      </c>
      <c r="M1661" s="4">
        <f>F1672-S1665</f>
        <v>0</v>
      </c>
      <c r="N1661" s="11" t="s">
        <v>6</v>
      </c>
      <c r="O1661" s="18">
        <v>0</v>
      </c>
      <c r="P1661" s="18">
        <v>0</v>
      </c>
      <c r="Q1661" s="18">
        <v>0</v>
      </c>
      <c r="R1661" s="18">
        <v>1</v>
      </c>
      <c r="S1661" s="12">
        <f>V1661+W1661+X1661+Q1661</f>
        <v>0</v>
      </c>
      <c r="T1661" s="18">
        <v>2</v>
      </c>
      <c r="U1661" s="18">
        <v>0</v>
      </c>
      <c r="V1661" s="18">
        <v>0</v>
      </c>
      <c r="W1661" s="18">
        <v>0</v>
      </c>
      <c r="X1661" s="18">
        <v>0</v>
      </c>
      <c r="Y1661" s="13">
        <f>V1661+(W1661*2)+(X1661*3)+(Q1661*4)</f>
        <v>0</v>
      </c>
    </row>
    <row r="1662" spans="1:25" x14ac:dyDescent="0.3">
      <c r="A1662" s="8" t="s">
        <v>7</v>
      </c>
      <c r="B1662" s="87">
        <v>0</v>
      </c>
      <c r="C1662" s="87">
        <v>0</v>
      </c>
      <c r="D1662" s="87">
        <v>0</v>
      </c>
      <c r="E1662" s="87">
        <v>1</v>
      </c>
      <c r="F1662" s="9">
        <f>I1662+J1662+K1662+D1662</f>
        <v>1</v>
      </c>
      <c r="G1662" s="87">
        <v>2</v>
      </c>
      <c r="H1662" s="87">
        <v>0</v>
      </c>
      <c r="I1662" s="87">
        <v>1</v>
      </c>
      <c r="J1662" s="87">
        <v>0</v>
      </c>
      <c r="K1662" s="87">
        <v>0</v>
      </c>
      <c r="L1662" s="10">
        <f>I1662+(J1662*2)+(K1662*3)+(D1662*4)</f>
        <v>1</v>
      </c>
      <c r="M1662" s="4">
        <f>G1672-T1665</f>
        <v>0</v>
      </c>
      <c r="N1662" s="11" t="s">
        <v>9</v>
      </c>
      <c r="O1662" s="18">
        <v>0</v>
      </c>
      <c r="P1662" s="18">
        <v>0</v>
      </c>
      <c r="Q1662" s="18">
        <v>0</v>
      </c>
      <c r="R1662" s="18">
        <v>1</v>
      </c>
      <c r="S1662" s="12">
        <f>V1662+W1662+X1662+Q1662</f>
        <v>0</v>
      </c>
      <c r="T1662" s="18">
        <v>2</v>
      </c>
      <c r="U1662" s="18">
        <v>0</v>
      </c>
      <c r="V1662" s="18">
        <v>0</v>
      </c>
      <c r="W1662" s="18">
        <v>0</v>
      </c>
      <c r="X1662" s="18">
        <v>0</v>
      </c>
      <c r="Y1662" s="13">
        <f>V1662+(W1662*2)+(X1662*3)+(Q1662*4)</f>
        <v>0</v>
      </c>
    </row>
    <row r="1663" spans="1:25" x14ac:dyDescent="0.3">
      <c r="A1663" s="8" t="s">
        <v>57</v>
      </c>
      <c r="B1663" s="87">
        <v>0</v>
      </c>
      <c r="C1663" s="87">
        <v>0</v>
      </c>
      <c r="D1663" s="87">
        <v>0</v>
      </c>
      <c r="E1663" s="87">
        <v>1</v>
      </c>
      <c r="F1663" s="9">
        <f>I1663+J1663+K1663+D1663</f>
        <v>1</v>
      </c>
      <c r="G1663" s="87">
        <v>2</v>
      </c>
      <c r="H1663" s="87">
        <v>0</v>
      </c>
      <c r="I1663" s="87">
        <v>1</v>
      </c>
      <c r="J1663" s="87">
        <v>0</v>
      </c>
      <c r="K1663" s="87">
        <v>0</v>
      </c>
      <c r="L1663" s="10">
        <f>I1663+(J1663*2)+(K1663*3)+(D1663*4)</f>
        <v>1</v>
      </c>
      <c r="M1663" s="4">
        <f>H1672-U1665</f>
        <v>0</v>
      </c>
      <c r="N1663" s="11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3"/>
    </row>
    <row r="1664" spans="1:25" x14ac:dyDescent="0.3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10"/>
      <c r="M1664" s="19"/>
      <c r="N1664" s="11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3"/>
    </row>
    <row r="1665" spans="1:25" ht="15" thickBot="1" x14ac:dyDescent="0.35">
      <c r="A1665" s="20" t="s">
        <v>11</v>
      </c>
      <c r="B1665" s="21">
        <f t="shared" ref="B1665:L1665" si="300">SUM(B1660:B1664)</f>
        <v>1</v>
      </c>
      <c r="C1665" s="21">
        <f t="shared" si="300"/>
        <v>1</v>
      </c>
      <c r="D1665" s="21">
        <f t="shared" si="300"/>
        <v>0</v>
      </c>
      <c r="E1665" s="21">
        <f t="shared" si="300"/>
        <v>3</v>
      </c>
      <c r="F1665" s="21">
        <f t="shared" si="300"/>
        <v>3</v>
      </c>
      <c r="G1665" s="21">
        <f t="shared" si="300"/>
        <v>8</v>
      </c>
      <c r="H1665" s="21">
        <f t="shared" si="300"/>
        <v>0</v>
      </c>
      <c r="I1665" s="21">
        <f t="shared" si="300"/>
        <v>3</v>
      </c>
      <c r="J1665" s="21">
        <f t="shared" si="300"/>
        <v>0</v>
      </c>
      <c r="K1665" s="21">
        <f t="shared" si="300"/>
        <v>0</v>
      </c>
      <c r="L1665" s="22">
        <f t="shared" si="300"/>
        <v>3</v>
      </c>
      <c r="M1665" s="19"/>
      <c r="N1665" s="23" t="s">
        <v>11</v>
      </c>
      <c r="O1665" s="24">
        <f t="shared" ref="O1665:Y1665" si="301">SUM(O1660:O1664)</f>
        <v>0</v>
      </c>
      <c r="P1665" s="24">
        <f t="shared" si="301"/>
        <v>0</v>
      </c>
      <c r="Q1665" s="24">
        <f t="shared" si="301"/>
        <v>0</v>
      </c>
      <c r="R1665" s="24">
        <f t="shared" si="301"/>
        <v>4</v>
      </c>
      <c r="S1665" s="24">
        <f t="shared" si="301"/>
        <v>0</v>
      </c>
      <c r="T1665" s="24">
        <f t="shared" si="301"/>
        <v>6</v>
      </c>
      <c r="U1665" s="24">
        <f t="shared" si="301"/>
        <v>0</v>
      </c>
      <c r="V1665" s="24">
        <f t="shared" si="301"/>
        <v>0</v>
      </c>
      <c r="W1665" s="24">
        <f t="shared" si="301"/>
        <v>0</v>
      </c>
      <c r="X1665" s="24">
        <f t="shared" si="301"/>
        <v>0</v>
      </c>
      <c r="Y1665" s="25">
        <f t="shared" si="301"/>
        <v>0</v>
      </c>
    </row>
    <row r="1666" spans="1:25" ht="15" thickTop="1" x14ac:dyDescent="0.3">
      <c r="A1666" s="8" t="s">
        <v>0</v>
      </c>
      <c r="B1666" s="9" t="s">
        <v>24</v>
      </c>
      <c r="C1666" s="9" t="s">
        <v>14</v>
      </c>
      <c r="D1666" s="9" t="s">
        <v>15</v>
      </c>
      <c r="E1666" s="9" t="s">
        <v>16</v>
      </c>
      <c r="F1666" s="9" t="s">
        <v>17</v>
      </c>
      <c r="G1666" s="9" t="s">
        <v>18</v>
      </c>
      <c r="H1666" s="9" t="s">
        <v>19</v>
      </c>
      <c r="I1666" s="9" t="s">
        <v>25</v>
      </c>
      <c r="J1666" s="9" t="s">
        <v>26</v>
      </c>
      <c r="K1666" s="9" t="s">
        <v>27</v>
      </c>
      <c r="L1666" s="10" t="s">
        <v>28</v>
      </c>
      <c r="M1666" s="19"/>
      <c r="N1666" s="11" t="s">
        <v>0</v>
      </c>
      <c r="O1666" s="12" t="s">
        <v>24</v>
      </c>
      <c r="P1666" s="12" t="s">
        <v>14</v>
      </c>
      <c r="Q1666" s="12" t="s">
        <v>15</v>
      </c>
      <c r="R1666" s="12" t="s">
        <v>16</v>
      </c>
      <c r="S1666" s="12" t="s">
        <v>17</v>
      </c>
      <c r="T1666" s="12" t="s">
        <v>18</v>
      </c>
      <c r="U1666" s="12" t="s">
        <v>19</v>
      </c>
      <c r="V1666" s="12" t="s">
        <v>25</v>
      </c>
      <c r="W1666" s="12" t="s">
        <v>26</v>
      </c>
      <c r="X1666" s="12" t="s">
        <v>27</v>
      </c>
      <c r="Y1666" s="13" t="s">
        <v>28</v>
      </c>
    </row>
    <row r="1667" spans="1:25" x14ac:dyDescent="0.3">
      <c r="A1667" s="8" t="s">
        <v>5</v>
      </c>
      <c r="B1667" s="26">
        <f>((G1667+H1667)-F1667)/3</f>
        <v>0</v>
      </c>
      <c r="C1667" s="87">
        <v>0</v>
      </c>
      <c r="D1667" s="87">
        <v>0</v>
      </c>
      <c r="E1667" s="87">
        <v>0</v>
      </c>
      <c r="F1667" s="87">
        <v>0</v>
      </c>
      <c r="G1667" s="87">
        <v>0</v>
      </c>
      <c r="H1667" s="87">
        <v>0</v>
      </c>
      <c r="I1667" s="87">
        <v>0</v>
      </c>
      <c r="J1667" s="87">
        <v>0</v>
      </c>
      <c r="K1667" s="87">
        <v>0</v>
      </c>
      <c r="L1667" s="88">
        <v>0</v>
      </c>
      <c r="M1667" s="19"/>
      <c r="N1667" s="11" t="s">
        <v>58</v>
      </c>
      <c r="O1667" s="27">
        <f>((T1667+U1667)-S1667)/3</f>
        <v>1</v>
      </c>
      <c r="P1667" s="18">
        <v>0</v>
      </c>
      <c r="Q1667" s="18">
        <v>0</v>
      </c>
      <c r="R1667" s="18">
        <v>2</v>
      </c>
      <c r="S1667" s="18">
        <v>0</v>
      </c>
      <c r="T1667" s="18">
        <v>3</v>
      </c>
      <c r="U1667" s="18">
        <v>0</v>
      </c>
      <c r="V1667" s="18">
        <v>0</v>
      </c>
      <c r="W1667" s="18">
        <v>0</v>
      </c>
      <c r="X1667" s="18">
        <v>0</v>
      </c>
      <c r="Y1667" s="28">
        <v>0</v>
      </c>
    </row>
    <row r="1668" spans="1:25" x14ac:dyDescent="0.3">
      <c r="A1668" s="8" t="s">
        <v>43</v>
      </c>
      <c r="B1668" s="26">
        <f>((G1668+H1668)-F1668)/3</f>
        <v>0</v>
      </c>
      <c r="C1668" s="87">
        <v>0</v>
      </c>
      <c r="D1668" s="87">
        <v>0</v>
      </c>
      <c r="E1668" s="87">
        <v>0</v>
      </c>
      <c r="F1668" s="87">
        <v>0</v>
      </c>
      <c r="G1668" s="87">
        <v>0</v>
      </c>
      <c r="H1668" s="87">
        <v>0</v>
      </c>
      <c r="I1668" s="87">
        <v>0</v>
      </c>
      <c r="J1668" s="87">
        <v>0</v>
      </c>
      <c r="K1668" s="87">
        <v>0</v>
      </c>
      <c r="L1668" s="88">
        <v>0</v>
      </c>
      <c r="M1668" s="19"/>
      <c r="N1668" s="11" t="s">
        <v>6</v>
      </c>
      <c r="O1668" s="27">
        <f>((T1668+U1668)-S1668)/3</f>
        <v>0</v>
      </c>
      <c r="P1668" s="18">
        <v>0</v>
      </c>
      <c r="Q1668" s="18">
        <v>0</v>
      </c>
      <c r="R1668" s="18">
        <v>0</v>
      </c>
      <c r="S1668" s="18">
        <v>0</v>
      </c>
      <c r="T1668" s="18">
        <v>0</v>
      </c>
      <c r="U1668" s="18">
        <v>0</v>
      </c>
      <c r="V1668" s="18">
        <v>0</v>
      </c>
      <c r="W1668" s="18">
        <v>0</v>
      </c>
      <c r="X1668" s="18">
        <v>0</v>
      </c>
      <c r="Y1668" s="28">
        <v>0</v>
      </c>
    </row>
    <row r="1669" spans="1:25" x14ac:dyDescent="0.3">
      <c r="A1669" s="8" t="s">
        <v>7</v>
      </c>
      <c r="B1669" s="26">
        <f>((G1669+H1669)-F1669)/3</f>
        <v>1</v>
      </c>
      <c r="C1669" s="87">
        <v>0</v>
      </c>
      <c r="D1669" s="87">
        <v>0</v>
      </c>
      <c r="E1669" s="87">
        <v>1</v>
      </c>
      <c r="F1669" s="87">
        <v>0</v>
      </c>
      <c r="G1669" s="87">
        <v>3</v>
      </c>
      <c r="H1669" s="87">
        <v>0</v>
      </c>
      <c r="I1669" s="87">
        <v>0</v>
      </c>
      <c r="J1669" s="87">
        <v>0</v>
      </c>
      <c r="K1669" s="87">
        <v>0</v>
      </c>
      <c r="L1669" s="88">
        <v>0</v>
      </c>
      <c r="M1669" s="19"/>
      <c r="N1669" s="11" t="s">
        <v>9</v>
      </c>
      <c r="O1669" s="27">
        <f>((T1669+U1669)-S1669)/3</f>
        <v>0.66666666666666663</v>
      </c>
      <c r="P1669" s="18">
        <v>1</v>
      </c>
      <c r="Q1669" s="18">
        <v>0</v>
      </c>
      <c r="R1669" s="18">
        <v>1</v>
      </c>
      <c r="S1669" s="18">
        <v>3</v>
      </c>
      <c r="T1669" s="18">
        <v>5</v>
      </c>
      <c r="U1669" s="18">
        <v>0</v>
      </c>
      <c r="V1669" s="18">
        <v>0</v>
      </c>
      <c r="W1669" s="18">
        <v>1</v>
      </c>
      <c r="X1669" s="18">
        <v>0</v>
      </c>
      <c r="Y1669" s="28">
        <v>0</v>
      </c>
    </row>
    <row r="1670" spans="1:25" x14ac:dyDescent="0.3">
      <c r="A1670" s="8" t="s">
        <v>57</v>
      </c>
      <c r="B1670" s="26">
        <f>((G1670+H1670)-F1670)/3</f>
        <v>1</v>
      </c>
      <c r="C1670" s="87">
        <v>0</v>
      </c>
      <c r="D1670" s="87">
        <v>0</v>
      </c>
      <c r="E1670" s="87">
        <v>3</v>
      </c>
      <c r="F1670" s="87">
        <v>0</v>
      </c>
      <c r="G1670" s="87">
        <v>3</v>
      </c>
      <c r="H1670" s="87">
        <v>0</v>
      </c>
      <c r="I1670" s="87">
        <v>1</v>
      </c>
      <c r="J1670" s="87">
        <v>0</v>
      </c>
      <c r="K1670" s="87">
        <v>0</v>
      </c>
      <c r="L1670" s="88">
        <v>0</v>
      </c>
      <c r="M1670" s="19"/>
      <c r="N1670" s="11"/>
      <c r="O1670" s="27"/>
      <c r="P1670" s="12"/>
      <c r="Q1670" s="12"/>
      <c r="R1670" s="12"/>
      <c r="S1670" s="12"/>
      <c r="T1670" s="12"/>
      <c r="U1670" s="12"/>
      <c r="V1670" s="12"/>
      <c r="W1670" s="12"/>
      <c r="X1670" s="12"/>
      <c r="Y1670" s="13"/>
    </row>
    <row r="1671" spans="1:25" x14ac:dyDescent="0.3">
      <c r="A1671" s="8"/>
      <c r="B1671" s="26"/>
      <c r="C1671" s="9"/>
      <c r="D1671" s="9"/>
      <c r="E1671" s="9"/>
      <c r="F1671" s="9"/>
      <c r="G1671" s="9"/>
      <c r="H1671" s="9"/>
      <c r="I1671" s="9"/>
      <c r="J1671" s="9"/>
      <c r="K1671" s="9"/>
      <c r="L1671" s="10"/>
      <c r="M1671" s="19"/>
      <c r="N1671" s="11"/>
      <c r="O1671" s="27"/>
      <c r="P1671" s="12"/>
      <c r="Q1671" s="12"/>
      <c r="R1671" s="12"/>
      <c r="S1671" s="12"/>
      <c r="T1671" s="12"/>
      <c r="U1671" s="12"/>
      <c r="V1671" s="12"/>
      <c r="W1671" s="12"/>
      <c r="X1671" s="12"/>
      <c r="Y1671" s="13"/>
    </row>
    <row r="1672" spans="1:25" ht="15" thickBot="1" x14ac:dyDescent="0.35">
      <c r="A1672" s="20" t="s">
        <v>11</v>
      </c>
      <c r="B1672" s="29">
        <f t="shared" ref="B1672:L1672" si="302">SUM(B1667:B1671)</f>
        <v>2</v>
      </c>
      <c r="C1672" s="21">
        <f t="shared" si="302"/>
        <v>0</v>
      </c>
      <c r="D1672" s="21">
        <f t="shared" si="302"/>
        <v>0</v>
      </c>
      <c r="E1672" s="21">
        <f t="shared" si="302"/>
        <v>4</v>
      </c>
      <c r="F1672" s="21">
        <f t="shared" si="302"/>
        <v>0</v>
      </c>
      <c r="G1672" s="21">
        <f t="shared" si="302"/>
        <v>6</v>
      </c>
      <c r="H1672" s="21">
        <f t="shared" si="302"/>
        <v>0</v>
      </c>
      <c r="I1672" s="21">
        <f t="shared" si="302"/>
        <v>1</v>
      </c>
      <c r="J1672" s="21">
        <f t="shared" si="302"/>
        <v>0</v>
      </c>
      <c r="K1672" s="21">
        <f t="shared" si="302"/>
        <v>0</v>
      </c>
      <c r="L1672" s="22">
        <f t="shared" si="302"/>
        <v>0</v>
      </c>
      <c r="M1672" s="19"/>
      <c r="N1672" s="23" t="s">
        <v>11</v>
      </c>
      <c r="O1672" s="30">
        <f t="shared" ref="O1672:Y1672" si="303">SUM(O1667:O1671)</f>
        <v>1.6666666666666665</v>
      </c>
      <c r="P1672" s="24">
        <f t="shared" si="303"/>
        <v>1</v>
      </c>
      <c r="Q1672" s="24">
        <f t="shared" si="303"/>
        <v>0</v>
      </c>
      <c r="R1672" s="24">
        <f t="shared" si="303"/>
        <v>3</v>
      </c>
      <c r="S1672" s="24">
        <f t="shared" si="303"/>
        <v>3</v>
      </c>
      <c r="T1672" s="24">
        <f t="shared" si="303"/>
        <v>8</v>
      </c>
      <c r="U1672" s="24">
        <f t="shared" si="303"/>
        <v>0</v>
      </c>
      <c r="V1672" s="24">
        <f t="shared" si="303"/>
        <v>0</v>
      </c>
      <c r="W1672" s="24">
        <f t="shared" si="303"/>
        <v>1</v>
      </c>
      <c r="X1672" s="24">
        <f t="shared" si="303"/>
        <v>0</v>
      </c>
      <c r="Y1672" s="25">
        <f t="shared" si="303"/>
        <v>0</v>
      </c>
    </row>
    <row r="1673" spans="1:25" ht="15" thickTop="1" x14ac:dyDescent="0.3"/>
  </sheetData>
  <mergeCells count="152">
    <mergeCell ref="F1654:L1654"/>
    <mergeCell ref="S1654:Y1654"/>
    <mergeCell ref="F1588:L1588"/>
    <mergeCell ref="S1588:Y1588"/>
    <mergeCell ref="F1610:L1610"/>
    <mergeCell ref="S1610:Y1610"/>
    <mergeCell ref="F1632:L1632"/>
    <mergeCell ref="S1632:Y1632"/>
    <mergeCell ref="F1522:L1522"/>
    <mergeCell ref="S1522:Y1522"/>
    <mergeCell ref="F1544:L1544"/>
    <mergeCell ref="S1544:Y1544"/>
    <mergeCell ref="F1566:L1566"/>
    <mergeCell ref="S1566:Y1566"/>
    <mergeCell ref="F1456:L1456"/>
    <mergeCell ref="S1456:Y1456"/>
    <mergeCell ref="F1478:L1478"/>
    <mergeCell ref="S1478:Y1478"/>
    <mergeCell ref="F1500:L1500"/>
    <mergeCell ref="S1500:Y1500"/>
    <mergeCell ref="F1390:L1390"/>
    <mergeCell ref="S1390:Y1390"/>
    <mergeCell ref="F1412:L1412"/>
    <mergeCell ref="S1412:Y1412"/>
    <mergeCell ref="F1434:L1434"/>
    <mergeCell ref="S1434:Y1434"/>
    <mergeCell ref="F1324:L1324"/>
    <mergeCell ref="S1324:Y1324"/>
    <mergeCell ref="F1346:L1346"/>
    <mergeCell ref="S1346:Y1346"/>
    <mergeCell ref="F1368:L1368"/>
    <mergeCell ref="S1368:Y1368"/>
    <mergeCell ref="F1258:L1258"/>
    <mergeCell ref="S1258:Y1258"/>
    <mergeCell ref="F1280:L1280"/>
    <mergeCell ref="S1280:Y1280"/>
    <mergeCell ref="F1302:L1302"/>
    <mergeCell ref="S1302:Y1302"/>
    <mergeCell ref="F1192:L1192"/>
    <mergeCell ref="S1192:Y1192"/>
    <mergeCell ref="F1214:L1214"/>
    <mergeCell ref="S1214:Y1214"/>
    <mergeCell ref="F1236:L1236"/>
    <mergeCell ref="S1236:Y1236"/>
    <mergeCell ref="F1126:L1126"/>
    <mergeCell ref="S1126:Y1126"/>
    <mergeCell ref="F1148:L1148"/>
    <mergeCell ref="S1148:Y1148"/>
    <mergeCell ref="F1170:L1170"/>
    <mergeCell ref="S1170:Y1170"/>
    <mergeCell ref="F1060:L1060"/>
    <mergeCell ref="S1060:Y1060"/>
    <mergeCell ref="F1082:L1082"/>
    <mergeCell ref="S1082:Y1082"/>
    <mergeCell ref="F1104:L1104"/>
    <mergeCell ref="S1104:Y1104"/>
    <mergeCell ref="F994:L994"/>
    <mergeCell ref="S994:Y994"/>
    <mergeCell ref="F1016:L1016"/>
    <mergeCell ref="S1016:Y1016"/>
    <mergeCell ref="F1038:L1038"/>
    <mergeCell ref="S1038:Y1038"/>
    <mergeCell ref="F928:L928"/>
    <mergeCell ref="S928:Y928"/>
    <mergeCell ref="F950:L950"/>
    <mergeCell ref="S950:Y950"/>
    <mergeCell ref="F972:L972"/>
    <mergeCell ref="S972:Y972"/>
    <mergeCell ref="F862:L862"/>
    <mergeCell ref="S862:Y862"/>
    <mergeCell ref="F884:L884"/>
    <mergeCell ref="S884:Y884"/>
    <mergeCell ref="F906:L906"/>
    <mergeCell ref="S906:Y906"/>
    <mergeCell ref="F796:L796"/>
    <mergeCell ref="S796:Y796"/>
    <mergeCell ref="F818:L818"/>
    <mergeCell ref="S818:Y818"/>
    <mergeCell ref="F840:L840"/>
    <mergeCell ref="S840:Y840"/>
    <mergeCell ref="F730:L730"/>
    <mergeCell ref="S730:Y730"/>
    <mergeCell ref="F752:L752"/>
    <mergeCell ref="S752:Y752"/>
    <mergeCell ref="F774:L774"/>
    <mergeCell ref="S774:Y774"/>
    <mergeCell ref="F664:L664"/>
    <mergeCell ref="S664:Y664"/>
    <mergeCell ref="F686:L686"/>
    <mergeCell ref="S686:Y686"/>
    <mergeCell ref="F708:L708"/>
    <mergeCell ref="S708:Y708"/>
    <mergeCell ref="F598:L598"/>
    <mergeCell ref="S598:Y598"/>
    <mergeCell ref="F620:L620"/>
    <mergeCell ref="S620:Y620"/>
    <mergeCell ref="F642:L642"/>
    <mergeCell ref="S642:Y642"/>
    <mergeCell ref="F532:L532"/>
    <mergeCell ref="S532:Y532"/>
    <mergeCell ref="F554:L554"/>
    <mergeCell ref="S554:Y554"/>
    <mergeCell ref="F576:L576"/>
    <mergeCell ref="S576:Y576"/>
    <mergeCell ref="F466:L466"/>
    <mergeCell ref="S466:Y466"/>
    <mergeCell ref="F488:L488"/>
    <mergeCell ref="S488:Y488"/>
    <mergeCell ref="F510:L510"/>
    <mergeCell ref="S510:Y510"/>
    <mergeCell ref="F400:L400"/>
    <mergeCell ref="S400:Y400"/>
    <mergeCell ref="F422:L422"/>
    <mergeCell ref="S422:Y422"/>
    <mergeCell ref="F444:L444"/>
    <mergeCell ref="S444:Y444"/>
    <mergeCell ref="F334:L334"/>
    <mergeCell ref="S334:Y334"/>
    <mergeCell ref="F356:L356"/>
    <mergeCell ref="S356:Y356"/>
    <mergeCell ref="F378:L378"/>
    <mergeCell ref="S378:Y378"/>
    <mergeCell ref="F268:L268"/>
    <mergeCell ref="S268:Y268"/>
    <mergeCell ref="F290:L290"/>
    <mergeCell ref="S290:Y290"/>
    <mergeCell ref="F312:L312"/>
    <mergeCell ref="S312:Y312"/>
    <mergeCell ref="F202:L202"/>
    <mergeCell ref="S202:Y202"/>
    <mergeCell ref="F224:L224"/>
    <mergeCell ref="S224:Y224"/>
    <mergeCell ref="F246:L246"/>
    <mergeCell ref="S246:Y246"/>
    <mergeCell ref="F136:L136"/>
    <mergeCell ref="S136:Y136"/>
    <mergeCell ref="F158:L158"/>
    <mergeCell ref="S158:Y158"/>
    <mergeCell ref="F180:L180"/>
    <mergeCell ref="S180:Y180"/>
    <mergeCell ref="F70:L70"/>
    <mergeCell ref="S70:Y70"/>
    <mergeCell ref="F92:L92"/>
    <mergeCell ref="S92:Y92"/>
    <mergeCell ref="F114:L114"/>
    <mergeCell ref="S114:Y114"/>
    <mergeCell ref="F4:L4"/>
    <mergeCell ref="S4:Y4"/>
    <mergeCell ref="F26:L26"/>
    <mergeCell ref="S26:Y26"/>
    <mergeCell ref="F48:L48"/>
    <mergeCell ref="S48:Y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Wiltjer</dc:creator>
  <cp:lastModifiedBy>Timothy Wiltjer</cp:lastModifiedBy>
  <dcterms:created xsi:type="dcterms:W3CDTF">2017-04-30T23:51:43Z</dcterms:created>
  <dcterms:modified xsi:type="dcterms:W3CDTF">2017-04-30T23:52:05Z</dcterms:modified>
</cp:coreProperties>
</file>